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CBCA32D6-C48A-4AB5-BE4D-9BF0D0A842E0}"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2" i="1" l="1"/>
  <c r="B42" i="1"/>
  <c r="E32" i="1"/>
  <c r="B32" i="1"/>
  <c r="E21" i="1"/>
  <c r="B21" i="1"/>
  <c r="B12" i="1" l="1"/>
  <c r="B13" i="1" s="1"/>
  <c r="E12" i="1"/>
  <c r="E13" i="1" l="1"/>
  <c r="B22" i="1" s="1"/>
  <c r="E22" i="1" s="1"/>
  <c r="B33" i="1" s="1"/>
  <c r="E33" i="1" s="1"/>
  <c r="B43" i="1" s="1"/>
  <c r="E43" i="1" s="1"/>
</calcChain>
</file>

<file path=xl/sharedStrings.xml><?xml version="1.0" encoding="utf-8"?>
<sst xmlns="http://schemas.openxmlformats.org/spreadsheetml/2006/main" count="164" uniqueCount="77">
  <si>
    <t>Hours</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</si>
  <si>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</si>
  <si>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</si>
  <si>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</si>
  <si>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</si>
  <si>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</si>
  <si>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</si>
  <si>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</si>
  <si>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</si>
  <si>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</si>
  <si>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</si>
  <si>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</si>
  <si>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</si>
  <si>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</si>
  <si>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</si>
  <si>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</si>
  <si>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</si>
  <si>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</si>
  <si>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</si>
  <si>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</si>
  <si>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</si>
  <si>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</si>
  <si>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</si>
  <si>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</si>
  <si>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</si>
  <si>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</si>
  <si>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</si>
  <si>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</si>
  <si>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</si>
  <si>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</si>
  <si>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</si>
  <si>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</si>
  <si>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</si>
  <si>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</si>
  <si>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</si>
  <si>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</si>
  <si>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r>
      <t>·</t>
    </r>
    <r>
      <rPr>
        <sz val="7"/>
        <color theme="1"/>
        <rFont val="Times New Roman"/>
        <family val="1"/>
      </rPr>
      <t xml:space="preserve">         </t>
    </r>
    <r>
      <rPr>
        <sz val="9"/>
        <color theme="1"/>
        <rFont val="Tahoma"/>
        <family val="2"/>
      </rPr>
      <t>To be considered a full time student you must enoll in a minimum of 12 credit hours per semester.</t>
    </r>
  </si>
  <si>
    <t>AR 103: Drawing I</t>
  </si>
  <si>
    <t>AR 105: 2D Design</t>
  </si>
  <si>
    <t>AR 104: Drawing II</t>
  </si>
  <si>
    <t>AR 106: 3D Design</t>
  </si>
  <si>
    <r>
      <t>·</t>
    </r>
    <r>
      <rPr>
        <sz val="7"/>
        <color theme="1"/>
        <rFont val="Times New Roman"/>
        <family val="1"/>
      </rPr>
      <t>       </t>
    </r>
    <r>
      <rPr>
        <sz val="9"/>
        <color theme="1"/>
        <rFont val="Tahoma"/>
        <family val="2"/>
      </rPr>
      <t>Foreign Language proficiency at the intermediate leve is required.  Language also satisfies the ISC requirement as long as two language course are completed.  If a student is placed at the intermediate level and pass that course they will need one additional ISC course to complete the requirement.</t>
    </r>
  </si>
  <si>
    <t>Effective Fall 2018</t>
  </si>
  <si>
    <t>PS 130 Intro to Psych</t>
  </si>
  <si>
    <t>AR 210 Intro To Art Therapy</t>
  </si>
  <si>
    <t>AR 310 Art Therapy Materials Methods</t>
  </si>
  <si>
    <t>PS 310 Psychopathology</t>
  </si>
  <si>
    <t>PS 318 Personality Theory</t>
  </si>
  <si>
    <t>AR 400 Art Therapy Seminar</t>
  </si>
  <si>
    <t>Evry</t>
  </si>
  <si>
    <t>Fall</t>
  </si>
  <si>
    <t>Spg</t>
  </si>
  <si>
    <t xml:space="preserve">HM 214: Social Work Theory &amp; Practice </t>
  </si>
  <si>
    <t xml:space="preserve">AR 390: Blue Connection </t>
  </si>
  <si>
    <t>IN 140: University Seminar</t>
  </si>
  <si>
    <t xml:space="preserve">AR 217 Painting </t>
  </si>
  <si>
    <t>Quantative Reasoning Requirement</t>
  </si>
  <si>
    <t>Approved Art History Course</t>
  </si>
  <si>
    <t xml:space="preserve">BA in Art Therapy </t>
  </si>
  <si>
    <t>Approved Art Studio</t>
  </si>
  <si>
    <t>PS 240 Life Span</t>
  </si>
  <si>
    <t>Sociology Elective</t>
  </si>
  <si>
    <t>Foreign Language</t>
  </si>
  <si>
    <t>Approved Art Therapy Elective</t>
  </si>
  <si>
    <t xml:space="preserve">Oral Communication </t>
  </si>
  <si>
    <t>Natural Science with a Lab</t>
  </si>
  <si>
    <t xml:space="preserve"> AR 304: Contemporary Art History</t>
  </si>
  <si>
    <t>300 level Elective</t>
  </si>
  <si>
    <t xml:space="preserve">AR 380 Advanced Studio Practicum </t>
  </si>
  <si>
    <t>Psychology 300/400 level Elective</t>
  </si>
  <si>
    <t xml:space="preserve">AR 370 Art Therapy Internship </t>
  </si>
  <si>
    <t>EN 181 University Writing</t>
  </si>
  <si>
    <t>EN 281 Writing in the Disciplines</t>
  </si>
  <si>
    <t>US Cultural Studies</t>
  </si>
  <si>
    <t>U.S. Structures</t>
  </si>
  <si>
    <t>Global Studies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</si>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</sst>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i/>
      <sz val="10"/>
      <color theme="1"/>
      <name val="Tahoma"/>
      <family val="2"/>
    </font>
    <font>
      <sz val="12"/>
      <color rgb="FF000000"/>
      <name val="Tahoma"/>
      <family val="2"/>
    </font>
    <font>
      <sz val="12"/>
      <color rgb="FF1A1A1A"/>
      <name val="Tahoma"/>
      <family val="2"/>
    </font>
    <font>
      <sz val="10"/>
      <color theme="1"/>
      <name val="Tahoma"/>
      <family val="2"/>
    </font>
  </fonts>
  <fills count="5">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71">
    <xf numFmtId="0" fontId="0" fillId="0" borderId="0" xfId="0"/>
    <xf numFmtId="0" fontId="3" fillId="0" borderId="0" xfId="0" applyFont="1" applyAlignment="1">
      <alignment vertical="center"/>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5" fillId="0" borderId="0" xfId="0" applyFont="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6" fillId="0" borderId="0" xfId="0" applyFont="1" applyAlignment="1">
      <alignment horizontal="left" vertical="center"/>
    </xf>
    <xf numFmtId="0" fontId="25" fillId="4" borderId="2" xfId="0" applyFont="1" applyFill="1" applyBorder="1" applyAlignment="1">
      <alignment vertical="center" wrapText="1"/>
    </xf>
    <xf numFmtId="0" fontId="25" fillId="0" borderId="0" xfId="0" applyFont="1" applyAlignment="1">
      <alignment vertical="center" wrapText="1"/>
    </xf>
    <xf numFmtId="0" fontId="27" fillId="0" borderId="0" xfId="0" applyFont="1" applyAlignment="1">
      <alignment horizontal="left" vertical="center"/>
    </xf>
    <xf numFmtId="0" fontId="25" fillId="0" borderId="6" xfId="0" applyFont="1" applyBorder="1" applyAlignment="1">
      <alignment vertical="center" wrapText="1"/>
    </xf>
    <xf numFmtId="0" fontId="2" fillId="0" borderId="2" xfId="0" applyFont="1" applyBorder="1" applyAlignment="1">
      <alignment vertical="center" wrapText="1"/>
    </xf>
    <xf numFmtId="0" fontId="29" fillId="0" borderId="0" xfId="0" applyFont="1" applyAlignment="1">
      <alignment vertical="center" wrapText="1"/>
    </xf>
    <xf numFmtId="0" fontId="28" fillId="0" borderId="0" xfId="0" applyFont="1" applyAlignment="1">
      <alignment horizontal="left" vertical="center"/>
    </xf>
    <xf numFmtId="0" fontId="25" fillId="3" borderId="12" xfId="0" applyFont="1" applyFill="1" applyBorder="1" applyAlignment="1">
      <alignment vertical="center" wrapText="1"/>
    </xf>
    <xf numFmtId="0" fontId="5" fillId="0" borderId="0" xfId="0" applyFont="1" applyAlignment="1">
      <alignment horizontal="left" vertical="center" wrapText="1" indent="3"/>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topLeftCell="A29" zoomScale="153" zoomScaleNormal="153" workbookViewId="0">
      <selection activeCell="A52" sqref="A52"/>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1" customFormat="1" ht="21" customHeight="1" x14ac:dyDescent="0.35">
      <c r="A1" s="63" t="s">
        <v>33</v>
      </c>
      <c r="B1" s="63"/>
      <c r="C1" s="63"/>
      <c r="D1" s="63"/>
      <c r="E1" s="63"/>
      <c r="F1" s="63"/>
    </row>
    <row r="2" spans="1:6" s="22" customFormat="1" ht="21" customHeight="1" x14ac:dyDescent="0.4">
      <c r="A2" s="64" t="s">
        <v>58</v>
      </c>
      <c r="B2" s="64"/>
      <c r="C2" s="64"/>
      <c r="D2" s="64"/>
      <c r="E2" s="64"/>
      <c r="F2" s="64"/>
    </row>
    <row r="3" spans="1:6" s="22" customFormat="1" ht="13.5" customHeight="1" x14ac:dyDescent="0.4">
      <c r="A3" s="51" t="s">
        <v>42</v>
      </c>
      <c r="B3" s="23"/>
      <c r="D3" s="23"/>
      <c r="E3" s="23"/>
      <c r="F3" s="23"/>
    </row>
    <row r="4" spans="1:6" ht="15" customHeight="1" x14ac:dyDescent="0.3">
      <c r="A4" s="19"/>
      <c r="B4" s="19"/>
      <c r="C4" s="19"/>
      <c r="D4" s="19"/>
      <c r="E4" s="19"/>
      <c r="F4" s="19"/>
    </row>
    <row r="5" spans="1:6" ht="28.5" customHeight="1" x14ac:dyDescent="0.3">
      <c r="A5" s="2" t="s">
        <v>5</v>
      </c>
      <c r="B5" s="13" t="s">
        <v>0</v>
      </c>
      <c r="C5" s="13" t="s">
        <v>35</v>
      </c>
      <c r="D5" s="2" t="s">
        <v>12</v>
      </c>
      <c r="E5" s="13" t="s">
        <v>0</v>
      </c>
      <c r="F5" s="13" t="s">
        <v>35</v>
      </c>
    </row>
    <row r="6" spans="1:6" ht="17.25" customHeight="1" x14ac:dyDescent="0.3">
      <c r="A6" s="39" t="s">
        <v>54</v>
      </c>
      <c r="B6" s="40">
        <v>3</v>
      </c>
      <c r="C6" s="10" t="s">
        <v>49</v>
      </c>
      <c r="D6" s="39" t="s">
        <v>62</v>
      </c>
      <c r="E6" s="41">
        <v>4</v>
      </c>
      <c r="F6" s="10" t="s">
        <v>49</v>
      </c>
    </row>
    <row r="7" spans="1:6" ht="17.25" customHeight="1" x14ac:dyDescent="0.3">
      <c r="A7" s="39" t="s">
        <v>71</v>
      </c>
      <c r="B7" s="40">
        <v>3</v>
      </c>
      <c r="C7" s="10" t="s">
        <v>49</v>
      </c>
      <c r="D7" s="39" t="s">
        <v>39</v>
      </c>
      <c r="E7" s="41">
        <v>3</v>
      </c>
      <c r="F7" s="10" t="s">
        <v>51</v>
      </c>
    </row>
    <row r="8" spans="1:6" ht="17.25" customHeight="1" x14ac:dyDescent="0.3">
      <c r="A8" s="39" t="s">
        <v>37</v>
      </c>
      <c r="B8" s="40">
        <v>3</v>
      </c>
      <c r="C8" s="10" t="s">
        <v>50</v>
      </c>
      <c r="D8" s="39" t="s">
        <v>40</v>
      </c>
      <c r="E8" s="41">
        <v>3</v>
      </c>
      <c r="F8" s="10" t="s">
        <v>51</v>
      </c>
    </row>
    <row r="9" spans="1:6" ht="17.25" customHeight="1" x14ac:dyDescent="0.3">
      <c r="A9" s="39" t="s">
        <v>38</v>
      </c>
      <c r="B9" s="40">
        <v>3</v>
      </c>
      <c r="C9" s="10" t="s">
        <v>50</v>
      </c>
      <c r="D9" s="39" t="s">
        <v>56</v>
      </c>
      <c r="E9" s="44">
        <v>3</v>
      </c>
      <c r="F9" s="10" t="s">
        <v>49</v>
      </c>
    </row>
    <row r="10" spans="1:6" ht="17.25" customHeight="1" x14ac:dyDescent="0.3">
      <c r="A10" s="39" t="s">
        <v>43</v>
      </c>
      <c r="B10" s="40">
        <v>3</v>
      </c>
      <c r="C10" s="10" t="s">
        <v>49</v>
      </c>
      <c r="D10" s="39" t="s">
        <v>65</v>
      </c>
      <c r="E10" s="41">
        <v>4</v>
      </c>
      <c r="F10" s="10" t="s">
        <v>49</v>
      </c>
    </row>
    <row r="11" spans="1:6" ht="17.25" customHeight="1" x14ac:dyDescent="0.3">
      <c r="A11" s="39"/>
      <c r="B11" s="40"/>
      <c r="C11" s="10"/>
      <c r="D11" s="39"/>
      <c r="E11" s="41"/>
      <c r="F11" s="10"/>
    </row>
    <row r="12" spans="1:6" x14ac:dyDescent="0.3">
      <c r="A12" s="4" t="s">
        <v>1</v>
      </c>
      <c r="B12" s="6">
        <f>SUM(B6:B11)</f>
        <v>15</v>
      </c>
      <c r="C12" s="61"/>
      <c r="D12" s="4" t="s">
        <v>1</v>
      </c>
      <c r="E12" s="6">
        <f>SUM(E6:E11)</f>
        <v>17</v>
      </c>
      <c r="F12" s="61"/>
    </row>
    <row r="13" spans="1:6" ht="17.25" customHeight="1" x14ac:dyDescent="0.3">
      <c r="A13" s="7" t="s">
        <v>2</v>
      </c>
      <c r="B13" s="8">
        <f>SUM(B12)</f>
        <v>15</v>
      </c>
      <c r="C13" s="62"/>
      <c r="D13" s="7" t="s">
        <v>2</v>
      </c>
      <c r="E13" s="8">
        <f>B13+E12</f>
        <v>32</v>
      </c>
      <c r="F13" s="62"/>
    </row>
    <row r="14" spans="1:6" ht="23.25" customHeight="1" x14ac:dyDescent="0.3">
      <c r="A14" s="2" t="s">
        <v>6</v>
      </c>
      <c r="B14" s="13" t="s">
        <v>0</v>
      </c>
      <c r="C14" s="13" t="s">
        <v>35</v>
      </c>
      <c r="D14" s="2" t="s">
        <v>11</v>
      </c>
      <c r="E14" s="13" t="s">
        <v>0</v>
      </c>
      <c r="F14" s="13" t="s">
        <v>35</v>
      </c>
    </row>
    <row r="15" spans="1:6" ht="17.25" customHeight="1" x14ac:dyDescent="0.3">
      <c r="A15" s="39" t="s">
        <v>73</v>
      </c>
      <c r="B15" s="40">
        <v>3</v>
      </c>
      <c r="C15" s="17" t="s">
        <v>49</v>
      </c>
      <c r="D15" s="39" t="s">
        <v>74</v>
      </c>
      <c r="E15" s="40">
        <v>3</v>
      </c>
      <c r="F15" s="10" t="s">
        <v>49</v>
      </c>
    </row>
    <row r="16" spans="1:6" ht="17.25" customHeight="1" x14ac:dyDescent="0.3">
      <c r="A16" s="39" t="s">
        <v>64</v>
      </c>
      <c r="B16" s="40">
        <v>3</v>
      </c>
      <c r="C16" s="17" t="s">
        <v>50</v>
      </c>
      <c r="D16" s="39" t="s">
        <v>62</v>
      </c>
      <c r="E16" s="40">
        <v>4</v>
      </c>
      <c r="F16" s="10" t="s">
        <v>49</v>
      </c>
    </row>
    <row r="17" spans="1:6" ht="17.25" customHeight="1" x14ac:dyDescent="0.3">
      <c r="A17" s="39" t="s">
        <v>62</v>
      </c>
      <c r="B17" s="40">
        <v>3</v>
      </c>
      <c r="C17" s="17" t="s">
        <v>49</v>
      </c>
      <c r="D17" s="39" t="s">
        <v>72</v>
      </c>
      <c r="E17" s="40">
        <v>4</v>
      </c>
      <c r="F17" s="10" t="s">
        <v>49</v>
      </c>
    </row>
    <row r="18" spans="1:6" ht="17.25" customHeight="1" x14ac:dyDescent="0.3">
      <c r="A18" s="39" t="s">
        <v>44</v>
      </c>
      <c r="B18" s="40">
        <v>3</v>
      </c>
      <c r="C18" s="17" t="s">
        <v>50</v>
      </c>
      <c r="D18" s="39" t="s">
        <v>45</v>
      </c>
      <c r="E18" s="40">
        <v>3</v>
      </c>
      <c r="F18" s="10" t="s">
        <v>51</v>
      </c>
    </row>
    <row r="19" spans="1:6" ht="17.25" customHeight="1" x14ac:dyDescent="0.3">
      <c r="A19" s="39" t="s">
        <v>52</v>
      </c>
      <c r="B19" s="40">
        <v>3</v>
      </c>
      <c r="C19" s="17" t="s">
        <v>50</v>
      </c>
      <c r="D19" s="39"/>
      <c r="E19" s="40"/>
      <c r="F19" s="10"/>
    </row>
    <row r="20" spans="1:6" ht="17.25" customHeight="1" x14ac:dyDescent="0.3">
      <c r="A20" s="53"/>
      <c r="B20" s="10"/>
      <c r="C20" s="17"/>
      <c r="D20" s="39"/>
      <c r="E20" s="40"/>
      <c r="F20" s="10"/>
    </row>
    <row r="21" spans="1:6" ht="17.25" customHeight="1" x14ac:dyDescent="0.3">
      <c r="A21" s="4" t="s">
        <v>1</v>
      </c>
      <c r="B21" s="6">
        <f>SUM(B15:B20)</f>
        <v>15</v>
      </c>
      <c r="C21" s="65"/>
      <c r="D21" s="4" t="s">
        <v>1</v>
      </c>
      <c r="E21" s="5">
        <f>SUM(E15:E20)</f>
        <v>14</v>
      </c>
      <c r="F21" s="61"/>
    </row>
    <row r="22" spans="1:6" ht="17.25" customHeight="1" x14ac:dyDescent="0.3">
      <c r="A22" s="7" t="s">
        <v>2</v>
      </c>
      <c r="B22" s="8">
        <f>E13+B21</f>
        <v>47</v>
      </c>
      <c r="C22" s="66"/>
      <c r="D22" s="7" t="s">
        <v>2</v>
      </c>
      <c r="E22" s="16">
        <f>B22+E21</f>
        <v>61</v>
      </c>
      <c r="F22" s="62"/>
    </row>
    <row r="23" spans="1:6" ht="24" customHeight="1" x14ac:dyDescent="0.3">
      <c r="A23" s="9" t="s">
        <v>7</v>
      </c>
      <c r="B23" s="13" t="s">
        <v>0</v>
      </c>
      <c r="C23" s="13" t="s">
        <v>35</v>
      </c>
      <c r="D23" s="2" t="s">
        <v>10</v>
      </c>
      <c r="E23" s="15" t="s">
        <v>0</v>
      </c>
      <c r="F23" s="13" t="s">
        <v>35</v>
      </c>
    </row>
    <row r="24" spans="1:6" ht="17.25" customHeight="1" x14ac:dyDescent="0.3">
      <c r="A24" s="39" t="s">
        <v>59</v>
      </c>
      <c r="B24" s="40">
        <v>3</v>
      </c>
      <c r="C24" s="10" t="s">
        <v>50</v>
      </c>
      <c r="D24" s="39" t="s">
        <v>67</v>
      </c>
      <c r="E24" s="41">
        <v>3</v>
      </c>
      <c r="F24" s="10" t="s">
        <v>49</v>
      </c>
    </row>
    <row r="25" spans="1:6" ht="17.25" customHeight="1" x14ac:dyDescent="0.3">
      <c r="A25" s="39" t="s">
        <v>63</v>
      </c>
      <c r="B25" s="40">
        <v>3</v>
      </c>
      <c r="C25" s="10" t="s">
        <v>50</v>
      </c>
      <c r="D25" s="39" t="s">
        <v>55</v>
      </c>
      <c r="E25" s="41">
        <v>3</v>
      </c>
      <c r="F25" s="10" t="s">
        <v>49</v>
      </c>
    </row>
    <row r="26" spans="1:6" ht="17.25" customHeight="1" x14ac:dyDescent="0.3">
      <c r="A26" s="39" t="s">
        <v>57</v>
      </c>
      <c r="B26" s="40">
        <v>3</v>
      </c>
      <c r="C26" s="10" t="s">
        <v>49</v>
      </c>
      <c r="D26" s="39" t="s">
        <v>47</v>
      </c>
      <c r="E26" s="41">
        <v>3</v>
      </c>
      <c r="F26" s="10" t="s">
        <v>51</v>
      </c>
    </row>
    <row r="27" spans="1:6" ht="17.25" customHeight="1" x14ac:dyDescent="0.3">
      <c r="A27" s="39" t="s">
        <v>67</v>
      </c>
      <c r="B27" s="40">
        <v>3</v>
      </c>
      <c r="C27" s="10" t="s">
        <v>49</v>
      </c>
      <c r="D27" s="39" t="s">
        <v>70</v>
      </c>
      <c r="E27" s="41">
        <v>1</v>
      </c>
      <c r="F27" s="10" t="s">
        <v>49</v>
      </c>
    </row>
    <row r="28" spans="1:6" ht="17.25" customHeight="1" x14ac:dyDescent="0.3">
      <c r="A28" s="39" t="s">
        <v>46</v>
      </c>
      <c r="B28" s="40">
        <v>3</v>
      </c>
      <c r="C28" s="10" t="s">
        <v>50</v>
      </c>
      <c r="D28" s="39" t="s">
        <v>61</v>
      </c>
      <c r="E28" s="41">
        <v>3</v>
      </c>
      <c r="F28" s="10" t="s">
        <v>49</v>
      </c>
    </row>
    <row r="29" spans="1:6" ht="17.25" customHeight="1" x14ac:dyDescent="0.3">
      <c r="A29" s="39" t="s">
        <v>70</v>
      </c>
      <c r="B29" s="40">
        <v>1</v>
      </c>
      <c r="C29" s="10" t="s">
        <v>49</v>
      </c>
      <c r="D29" s="54" t="s">
        <v>66</v>
      </c>
      <c r="E29" s="41">
        <v>3</v>
      </c>
      <c r="F29" s="10" t="s">
        <v>49</v>
      </c>
    </row>
    <row r="30" spans="1:6" ht="17.25" customHeight="1" x14ac:dyDescent="0.3">
      <c r="A30" s="54"/>
      <c r="B30" s="40"/>
      <c r="C30" s="10"/>
      <c r="D30" s="39"/>
      <c r="E30" s="41"/>
      <c r="F30" s="10"/>
    </row>
    <row r="31" spans="1:6" ht="17.25" customHeight="1" x14ac:dyDescent="0.3">
      <c r="B31" s="10"/>
      <c r="C31" s="10"/>
      <c r="D31" s="52"/>
      <c r="E31" s="41"/>
      <c r="F31" s="10"/>
    </row>
    <row r="32" spans="1:6" x14ac:dyDescent="0.3">
      <c r="A32" s="4" t="s">
        <v>1</v>
      </c>
      <c r="B32" s="6">
        <f>SUM(B24:B31)</f>
        <v>16</v>
      </c>
      <c r="C32" s="65"/>
      <c r="D32" s="4" t="s">
        <v>1</v>
      </c>
      <c r="E32" s="5">
        <f>SUM(E24:E31)</f>
        <v>16</v>
      </c>
      <c r="F32" s="61"/>
    </row>
    <row r="33" spans="1:6" ht="17.25" customHeight="1" x14ac:dyDescent="0.3">
      <c r="A33" s="7" t="s">
        <v>2</v>
      </c>
      <c r="B33" s="8">
        <f>E22+B32</f>
        <v>77</v>
      </c>
      <c r="C33" s="66"/>
      <c r="D33" s="7" t="s">
        <v>2</v>
      </c>
      <c r="E33" s="18">
        <f>B33+E32</f>
        <v>93</v>
      </c>
      <c r="F33" s="62"/>
    </row>
    <row r="34" spans="1:6" ht="23.25" customHeight="1" x14ac:dyDescent="0.3">
      <c r="A34" s="2" t="s">
        <v>8</v>
      </c>
      <c r="B34" s="13" t="s">
        <v>0</v>
      </c>
      <c r="C34" s="13" t="s">
        <v>35</v>
      </c>
      <c r="D34" s="14" t="s">
        <v>9</v>
      </c>
      <c r="E34" s="11" t="s">
        <v>0</v>
      </c>
      <c r="F34" s="13" t="s">
        <v>35</v>
      </c>
    </row>
    <row r="35" spans="1:6" ht="17.25" customHeight="1" x14ac:dyDescent="0.3">
      <c r="A35" s="39" t="s">
        <v>69</v>
      </c>
      <c r="B35" s="40">
        <v>3</v>
      </c>
      <c r="C35" s="10" t="s">
        <v>49</v>
      </c>
      <c r="D35" s="42" t="s">
        <v>75</v>
      </c>
      <c r="E35" s="43">
        <v>3</v>
      </c>
      <c r="F35" s="12" t="s">
        <v>49</v>
      </c>
    </row>
    <row r="36" spans="1:6" ht="17.25" customHeight="1" x14ac:dyDescent="0.3">
      <c r="A36" s="39" t="s">
        <v>57</v>
      </c>
      <c r="B36" s="40">
        <v>3</v>
      </c>
      <c r="C36" s="10" t="s">
        <v>49</v>
      </c>
      <c r="D36" s="42" t="s">
        <v>67</v>
      </c>
      <c r="E36" s="43">
        <v>3</v>
      </c>
      <c r="F36" s="12" t="s">
        <v>49</v>
      </c>
    </row>
    <row r="37" spans="1:6" ht="17.25" customHeight="1" x14ac:dyDescent="0.3">
      <c r="A37" s="52" t="s">
        <v>53</v>
      </c>
      <c r="B37" s="40">
        <v>1</v>
      </c>
      <c r="C37" s="10" t="s">
        <v>49</v>
      </c>
      <c r="D37" s="55" t="s">
        <v>48</v>
      </c>
      <c r="E37" s="43">
        <v>3</v>
      </c>
      <c r="F37" s="12" t="s">
        <v>49</v>
      </c>
    </row>
    <row r="38" spans="1:6" ht="17.25" customHeight="1" x14ac:dyDescent="0.3">
      <c r="A38" s="39" t="s">
        <v>60</v>
      </c>
      <c r="B38" s="40">
        <v>3</v>
      </c>
      <c r="C38" s="10" t="s">
        <v>49</v>
      </c>
      <c r="D38" s="55" t="s">
        <v>68</v>
      </c>
      <c r="E38" s="43">
        <v>1</v>
      </c>
      <c r="F38" s="12" t="s">
        <v>51</v>
      </c>
    </row>
    <row r="39" spans="1:6" ht="17.25" customHeight="1" x14ac:dyDescent="0.3">
      <c r="A39" s="39" t="s">
        <v>67</v>
      </c>
      <c r="B39" s="40">
        <v>3</v>
      </c>
      <c r="C39" s="10" t="s">
        <v>49</v>
      </c>
      <c r="D39" s="42" t="s">
        <v>67</v>
      </c>
      <c r="E39" s="43">
        <v>3</v>
      </c>
      <c r="F39" s="12" t="s">
        <v>49</v>
      </c>
    </row>
    <row r="40" spans="1:6" ht="17.25" customHeight="1" x14ac:dyDescent="0.3">
      <c r="A40" s="58" t="s">
        <v>70</v>
      </c>
      <c r="B40" s="40">
        <v>1</v>
      </c>
      <c r="C40" s="10" t="s">
        <v>49</v>
      </c>
      <c r="D40" s="59"/>
      <c r="E40" s="43"/>
      <c r="F40" s="12"/>
    </row>
    <row r="41" spans="1:6" ht="17.25" customHeight="1" x14ac:dyDescent="0.3">
      <c r="A41" s="56"/>
      <c r="B41" s="10"/>
      <c r="C41" s="10"/>
      <c r="D41" s="39"/>
      <c r="E41" s="43"/>
      <c r="F41" s="12"/>
    </row>
    <row r="42" spans="1:6" x14ac:dyDescent="0.3">
      <c r="A42" s="4" t="s">
        <v>1</v>
      </c>
      <c r="B42" s="49">
        <f>SUM(B35:B41)</f>
        <v>14</v>
      </c>
      <c r="C42" s="46"/>
      <c r="D42" s="4" t="s">
        <v>1</v>
      </c>
      <c r="E42" s="6">
        <f>SUM(E35:E41)</f>
        <v>13</v>
      </c>
      <c r="F42" s="45"/>
    </row>
    <row r="43" spans="1:6" x14ac:dyDescent="0.3">
      <c r="A43" s="7" t="s">
        <v>2</v>
      </c>
      <c r="B43" s="49">
        <f>E33+B42</f>
        <v>107</v>
      </c>
      <c r="C43" s="48"/>
      <c r="D43" s="7" t="s">
        <v>2</v>
      </c>
      <c r="E43" s="50">
        <f>B43+E42</f>
        <v>120</v>
      </c>
      <c r="F43" s="47"/>
    </row>
    <row r="44" spans="1:6" ht="15" customHeight="1" x14ac:dyDescent="0.3">
      <c r="A44" s="1" t="s">
        <v>3</v>
      </c>
    </row>
    <row r="45" spans="1:6" x14ac:dyDescent="0.3">
      <c r="A45" s="3" t="s">
        <v>4</v>
      </c>
    </row>
    <row r="46" spans="1:6" ht="15" customHeight="1" x14ac:dyDescent="0.3">
      <c r="A46" s="3" t="s">
        <v>76</v>
      </c>
    </row>
    <row r="47" spans="1:6" ht="15" customHeight="1" x14ac:dyDescent="0.3">
      <c r="A47" s="3" t="s">
        <v>36</v>
      </c>
    </row>
    <row r="48" spans="1:6" ht="15" customHeight="1" x14ac:dyDescent="0.3">
      <c r="A48" s="3" t="s">
        <v>34</v>
      </c>
    </row>
    <row r="49" spans="1:6" x14ac:dyDescent="0.3">
      <c r="A49" s="60" t="s">
        <v>41</v>
      </c>
      <c r="B49" s="60"/>
      <c r="C49" s="60"/>
      <c r="D49" s="60"/>
      <c r="E49" s="60"/>
      <c r="F49" s="60"/>
    </row>
    <row r="50" spans="1:6" x14ac:dyDescent="0.3">
      <c r="A50" s="60"/>
      <c r="B50" s="60"/>
      <c r="C50" s="60"/>
      <c r="D50" s="60"/>
      <c r="E50" s="60"/>
      <c r="F50" s="60"/>
    </row>
    <row r="53" spans="1:6" x14ac:dyDescent="0.3">
      <c r="A53" s="57"/>
    </row>
  </sheetData>
  <mergeCells count="9">
    <mergeCell ref="A49:F50"/>
    <mergeCell ref="F32:F33"/>
    <mergeCell ref="F21:F22"/>
    <mergeCell ref="F12:F13"/>
    <mergeCell ref="A1:F1"/>
    <mergeCell ref="A2:F2"/>
    <mergeCell ref="C12:C13"/>
    <mergeCell ref="C21:C22"/>
    <mergeCell ref="C32:C33"/>
  </mergeCells>
  <printOptions horizontalCentered="1"/>
  <pageMargins left="0.25" right="0.17" top="0.4" bottom="0.3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67" t="s">
        <v>13</v>
      </c>
      <c r="B2" s="67"/>
      <c r="C2" s="67"/>
      <c r="D2" s="67"/>
      <c r="E2" s="67"/>
      <c r="F2" s="67"/>
      <c r="G2" s="67"/>
      <c r="H2" s="67"/>
      <c r="I2" s="67"/>
    </row>
    <row r="3" spans="1:9" ht="22.2" x14ac:dyDescent="0.3">
      <c r="A3" s="24"/>
      <c r="B3" s="24"/>
      <c r="C3" s="24"/>
      <c r="D3" s="24"/>
      <c r="E3" s="24"/>
      <c r="F3" s="24"/>
      <c r="G3" s="24"/>
      <c r="H3" s="24"/>
      <c r="I3" s="24"/>
    </row>
    <row r="4" spans="1:9" ht="22.2" x14ac:dyDescent="0.3">
      <c r="A4" s="24"/>
      <c r="B4" s="24"/>
      <c r="C4" s="24"/>
      <c r="D4" s="24"/>
      <c r="E4" s="24"/>
      <c r="F4" s="24"/>
      <c r="G4" s="24"/>
      <c r="H4" s="24"/>
      <c r="I4" s="24"/>
    </row>
    <row r="5" spans="1:9" x14ac:dyDescent="0.3">
      <c r="A5" s="25"/>
    </row>
    <row r="6" spans="1:9" ht="15" thickBot="1" x14ac:dyDescent="0.35">
      <c r="A6" s="26"/>
    </row>
    <row r="7" spans="1:9" ht="94.95" customHeight="1" thickBot="1" x14ac:dyDescent="0.35">
      <c r="A7" s="27" t="s">
        <v>14</v>
      </c>
      <c r="B7" s="27" t="s">
        <v>15</v>
      </c>
      <c r="C7" s="27" t="s">
        <v>16</v>
      </c>
      <c r="D7" s="27" t="s">
        <v>15</v>
      </c>
      <c r="E7" s="27" t="s">
        <v>16</v>
      </c>
      <c r="F7" s="27" t="s">
        <v>15</v>
      </c>
      <c r="G7" s="27" t="s">
        <v>16</v>
      </c>
      <c r="H7" s="27" t="s">
        <v>15</v>
      </c>
      <c r="I7" s="27" t="s">
        <v>16</v>
      </c>
    </row>
    <row r="8" spans="1:9" ht="94.95" customHeight="1" thickBot="1" x14ac:dyDescent="0.35">
      <c r="A8" s="27" t="s">
        <v>17</v>
      </c>
      <c r="B8" s="28"/>
      <c r="C8" s="28"/>
      <c r="D8" s="28"/>
      <c r="E8" s="28"/>
      <c r="F8" s="28"/>
      <c r="G8" s="28"/>
      <c r="H8" s="28"/>
      <c r="I8" s="28"/>
    </row>
    <row r="9" spans="1:9" ht="94.95" customHeight="1" thickBot="1" x14ac:dyDescent="0.35">
      <c r="A9" s="27" t="s">
        <v>18</v>
      </c>
      <c r="B9" s="28"/>
      <c r="C9" s="28"/>
      <c r="D9" s="28"/>
      <c r="E9" s="28"/>
      <c r="F9" s="28"/>
      <c r="G9" s="28"/>
      <c r="H9" s="28"/>
      <c r="I9" s="28"/>
    </row>
    <row r="10" spans="1:9" ht="94.95" customHeight="1" thickBot="1" x14ac:dyDescent="0.35">
      <c r="A10" s="27" t="s">
        <v>19</v>
      </c>
      <c r="B10" s="28"/>
      <c r="C10" s="28"/>
      <c r="D10" s="28"/>
      <c r="E10" s="28"/>
      <c r="F10" s="28"/>
      <c r="G10" s="28"/>
      <c r="H10" s="28"/>
      <c r="I10" s="28"/>
    </row>
    <row r="11" spans="1:9" ht="15" customHeight="1" x14ac:dyDescent="0.3">
      <c r="A11" s="29"/>
      <c r="B11" s="30"/>
      <c r="C11" s="30"/>
      <c r="D11" s="30"/>
      <c r="E11" s="30"/>
      <c r="F11" s="30"/>
      <c r="G11" s="30"/>
      <c r="H11" s="30"/>
      <c r="I11" s="30"/>
    </row>
    <row r="12" spans="1:9" ht="15" customHeight="1" x14ac:dyDescent="0.3">
      <c r="A12" s="29"/>
      <c r="B12" s="30"/>
      <c r="C12" s="30"/>
      <c r="D12" s="30"/>
      <c r="E12" s="30"/>
      <c r="F12" s="30"/>
      <c r="G12" s="30"/>
      <c r="H12" s="30"/>
      <c r="I12" s="30"/>
    </row>
    <row r="13" spans="1:9" ht="15" customHeight="1" x14ac:dyDescent="0.3">
      <c r="A13" s="29"/>
      <c r="B13" s="30"/>
      <c r="C13" s="30"/>
      <c r="D13" s="30"/>
      <c r="E13" s="30"/>
      <c r="F13" s="30"/>
      <c r="G13" s="30"/>
      <c r="H13" s="30"/>
      <c r="I13" s="30"/>
    </row>
    <row r="14" spans="1:9" ht="15" customHeight="1" x14ac:dyDescent="0.3">
      <c r="A14" s="29"/>
      <c r="B14" s="30"/>
      <c r="C14" s="30"/>
      <c r="D14" s="30"/>
      <c r="E14" s="30"/>
      <c r="F14" s="30"/>
      <c r="G14" s="30"/>
      <c r="H14" s="30"/>
      <c r="I14" s="30"/>
    </row>
    <row r="15" spans="1:9" s="20" customFormat="1" ht="29.4" x14ac:dyDescent="0.3">
      <c r="A15" s="31" t="s">
        <v>20</v>
      </c>
    </row>
    <row r="16" spans="1:9" s="20" customFormat="1" ht="15.6" x14ac:dyDescent="0.3">
      <c r="A16" s="32"/>
    </row>
    <row r="17" spans="1:5" ht="15" thickBot="1" x14ac:dyDescent="0.35">
      <c r="A17" s="33"/>
    </row>
    <row r="18" spans="1:5" ht="55.05" customHeight="1" thickBot="1" x14ac:dyDescent="0.35">
      <c r="A18" s="34" t="s">
        <v>21</v>
      </c>
      <c r="B18" s="68" t="s">
        <v>22</v>
      </c>
      <c r="C18" s="69"/>
      <c r="D18" s="69"/>
      <c r="E18" s="70"/>
    </row>
    <row r="19" spans="1:5" ht="94.95" customHeight="1" thickBot="1" x14ac:dyDescent="0.35">
      <c r="A19" s="35" t="s">
        <v>23</v>
      </c>
      <c r="B19" s="34" t="s">
        <v>24</v>
      </c>
      <c r="C19" s="34" t="s">
        <v>25</v>
      </c>
      <c r="D19" s="34" t="s">
        <v>26</v>
      </c>
      <c r="E19" s="34" t="s">
        <v>27</v>
      </c>
    </row>
    <row r="20" spans="1:5" ht="94.95" customHeight="1" thickBot="1" x14ac:dyDescent="0.6">
      <c r="A20" s="34" t="s">
        <v>28</v>
      </c>
      <c r="B20" s="34" t="s">
        <v>25</v>
      </c>
      <c r="C20" s="34" t="s">
        <v>26</v>
      </c>
      <c r="D20" s="34" t="s">
        <v>27</v>
      </c>
      <c r="E20" s="36"/>
    </row>
    <row r="21" spans="1:5" ht="94.95" customHeight="1" thickBot="1" x14ac:dyDescent="0.6">
      <c r="A21" s="34" t="s">
        <v>29</v>
      </c>
      <c r="B21" s="34" t="s">
        <v>26</v>
      </c>
      <c r="C21" s="34" t="s">
        <v>27</v>
      </c>
      <c r="D21" s="36"/>
      <c r="E21" s="36"/>
    </row>
    <row r="22" spans="1:5" ht="94.95" customHeight="1" thickBot="1" x14ac:dyDescent="0.6">
      <c r="A22" s="34" t="s">
        <v>30</v>
      </c>
      <c r="B22" s="34" t="s">
        <v>31</v>
      </c>
      <c r="C22" s="36"/>
      <c r="D22" s="36"/>
      <c r="E22" s="36"/>
    </row>
    <row r="23" spans="1:5" x14ac:dyDescent="0.3">
      <c r="E23" s="37"/>
    </row>
    <row r="24" spans="1:5" x14ac:dyDescent="0.3">
      <c r="E24" s="37"/>
    </row>
    <row r="25" spans="1:5" x14ac:dyDescent="0.3">
      <c r="E25" s="37"/>
    </row>
    <row r="29" spans="1:5" ht="31.8" x14ac:dyDescent="0.5">
      <c r="A29" s="38" t="s">
        <v>32</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32ACB2-F173-4996-8EC5-438FDDB35DFB}">
  <ds:schemaRefs>
    <ds:schemaRef ds:uri="http://schemas.microsoft.com/sharepoint/v3/contenttype/forms"/>
  </ds:schemaRefs>
</ds:datastoreItem>
</file>

<file path=customXml/itemProps2.xml><?xml version="1.0" encoding="utf-8"?>
<ds:datastoreItem xmlns:ds="http://schemas.openxmlformats.org/officeDocument/2006/customXml" ds:itemID="{81BB60A5-051D-42FF-8DB0-227FCC0D6820}">
  <ds:schemaRefs>
    <ds:schemaRef ds:uri="http://schemas.microsoft.com/office/infopath/2007/PartnerControl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purl.org/dc/elements/1.1/"/>
    <ds:schemaRef ds:uri="2a3c39b6-e304-4c12-80ae-c3196a88ae11"/>
    <ds:schemaRef ds:uri="f73ed375-c1f2-4a17-986d-48751f7c5943"/>
    <ds:schemaRef ds:uri="http://www.w3.org/XML/1998/namespace"/>
    <ds:schemaRef ds:uri="http://purl.org/dc/terms/"/>
  </ds:schemaRefs>
</ds:datastoreItem>
</file>

<file path=customXml/itemProps3.xml><?xml version="1.0" encoding="utf-8"?>
<ds:datastoreItem xmlns:ds="http://schemas.openxmlformats.org/officeDocument/2006/customXml" ds:itemID="{F4C2BAFE-22AD-41A7-B2EC-82C52DC2D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Alex Berry</cp:lastModifiedBy>
  <cp:lastPrinted>2020-01-16T19:35:01Z</cp:lastPrinted>
  <dcterms:created xsi:type="dcterms:W3CDTF">2014-03-12T13:18:07Z</dcterms:created>
  <dcterms:modified xsi:type="dcterms:W3CDTF">2023-06-06T14:20:57Z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