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11"/>
  <workbookPr/>
  <mc:AlternateContent xmlns:mc="http://schemas.openxmlformats.org/markup-compatibility/2006">
    <mc:Choice Requires="x15">
      <x15ac:absPath xmlns:x15ac="http://schemas.microsoft.com/office/spreadsheetml/2010/11/ac" url="https://millikinedu-my.sharepoint.com/personal/afmiller_millikin_edu/Documents/8 Semester Plans Fall 23/"/>
    </mc:Choice>
  </mc:AlternateContent>
  <xr:revisionPtr revIDLastSave="0" documentId="8_{5B9B989A-30EC-46B6-9C3F-B8BD99CEEF3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M Pla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" i="2" l="1"/>
  <c r="E40" i="2"/>
  <c r="B40" i="2"/>
  <c r="E31" i="2"/>
  <c r="B31" i="2"/>
  <c r="E22" i="2"/>
  <c r="E13" i="2"/>
  <c r="B13" i="2"/>
  <c r="B14" i="2" s="1"/>
  <c r="E14" i="2" l="1"/>
  <c r="B23" i="2" s="1"/>
  <c r="E23" i="2" s="1"/>
  <c r="B32" i="2" s="1"/>
  <c r="E32" i="2" s="1"/>
  <c r="B41" i="2" s="1"/>
  <c r="E41" i="2" s="1"/>
</calcChain>
</file>

<file path=xl/sharedStrings.xml><?xml version="1.0" encoding="utf-8"?>
<sst xmlns="http://schemas.openxmlformats.org/spreadsheetml/2006/main" count="95" uniqueCount="52">
  <si>
    <t>MILLIKIN UNIVERSITY</t>
  </si>
  <si>
    <t>Stage Management - 8 Semester Plan</t>
  </si>
  <si>
    <r>
      <t>Semester #1                                Term: ____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</t>
    </r>
  </si>
  <si>
    <t>Hours</t>
  </si>
  <si>
    <t>Spg/Fall/Evry</t>
  </si>
  <si>
    <r>
      <t>Semester #2                       Term: ___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</t>
    </r>
  </si>
  <si>
    <t>IN 140: University Seminar</t>
  </si>
  <si>
    <t>EN 181: First Year Writing</t>
  </si>
  <si>
    <t>Quantitative Reasoning Requirement</t>
  </si>
  <si>
    <t>Natural Science with Lab Requirement</t>
  </si>
  <si>
    <t>TH 131:  Play Analysis</t>
  </si>
  <si>
    <t>TH 324: Stage Management</t>
  </si>
  <si>
    <t>TH 141:  Acting I</t>
  </si>
  <si>
    <t>Design Studio or Technical Theatre Option</t>
  </si>
  <si>
    <t>Oral Communication Requirement (CO 200/CO 242)</t>
  </si>
  <si>
    <t>TH 101:  Theatre Practicum</t>
  </si>
  <si>
    <t>TH 115:  ASM Main Stage</t>
  </si>
  <si>
    <t>TH 115 ASM Mainstage</t>
  </si>
  <si>
    <t>Semester Total</t>
  </si>
  <si>
    <t>Cumulative Total</t>
  </si>
  <si>
    <t>Semester #3                                Term: ___Fall_____</t>
  </si>
  <si>
    <r>
      <t>Semester #4                       Term: 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</si>
  <si>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EN 281: Sophomore Writing</t>
  </si>
  <si>
    <t>US Cultures Requirement</t>
  </si>
  <si>
    <t>MT 100: Music Fundamentals</t>
  </si>
  <si>
    <t>Design and Production Studio</t>
  </si>
  <si>
    <t>Communication Option</t>
  </si>
  <si>
    <t>TH 135:  Elements and Principles of Design</t>
  </si>
  <si>
    <t>Elective</t>
  </si>
  <si>
    <t>Drama Liturature/Theory/Criticism Elective</t>
  </si>
  <si>
    <t>TH 251:  Drafting for Theatre</t>
  </si>
  <si>
    <t>TH 315:  SM Main Stage Production</t>
  </si>
  <si>
    <r>
      <t>Semester #5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</si>
  <si>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#6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__________</t>
    </r>
  </si>
  <si>
    <t>Global Studies Requirement or 1st Culture/Language</t>
  </si>
  <si>
    <t>TH 335:  History of Theatre &amp; Drama I</t>
  </si>
  <si>
    <t>TH 336:  History of Theatre and Drama II</t>
  </si>
  <si>
    <t>Theatre Elective</t>
  </si>
  <si>
    <t>US Structures Requirement</t>
  </si>
  <si>
    <t xml:space="preserve"> </t>
  </si>
  <si>
    <t>Open Elective</t>
  </si>
  <si>
    <r>
      <t>Semester #7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</si>
  <si>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#8  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</si>
  <si>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2nd Culture/Language</t>
  </si>
  <si>
    <t>TH 494:  SM Main Stage Production Capstone</t>
  </si>
  <si>
    <t>TH 321:  Directing I</t>
  </si>
  <si>
    <t>Dance Elective</t>
  </si>
  <si>
    <t>NOTES: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</si>
  <si>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The schedule above provides a template.  Schedules will vary by student.  Summer courses may be taken at Millikin or another institution (course approved through Registrar)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</si>
  <si>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Undergraduate graduation hour requirements: 120 credits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</si>
  <si>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To be considered a full time student you must enoll in a minimum of 12 credit hours per semester.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</si>
  <si>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If taking Advanced Placement courses in high school or considering dual enrollment in high school/community college courses, please make sure you speak with a faculty advisor or Registrar's Office at Millikin prior to your selection/enrollment.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</si>
</sst>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Tahoma"/>
      <family val="2"/>
    </font>
    <font>
      <sz val="16"/>
      <color theme="1"/>
      <name val="Calibri"/>
      <family val="2"/>
      <scheme val="minor"/>
    </font>
    <font>
      <sz val="12"/>
      <color theme="1"/>
      <name val="Tahoma"/>
      <family val="2"/>
    </font>
    <font>
      <b/>
      <u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3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5" fontId="0" fillId="0" borderId="0" xfId="0" applyNumberFormat="1"/>
    <xf numFmtId="1" fontId="2" fillId="2" borderId="2" xfId="0" quotePrefix="1" applyNumberFormat="1" applyFont="1" applyFill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1" fontId="7" fillId="2" borderId="2" xfId="0" quotePrefix="1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4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8" xfId="0" applyFont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8"/>
  <sheetViews>
    <sheetView tabSelected="1" zoomScale="65" zoomScaleNormal="65" workbookViewId="0">
      <selection activeCell="D8" sqref="D8"/>
    </sheetView>
  </sheetViews>
  <sheetFormatPr defaultColWidth="8.85546875" defaultRowHeight="14.45"/>
  <cols>
    <col min="1" max="1" width="75.85546875" customWidth="1"/>
    <col min="2" max="2" width="13.85546875" customWidth="1"/>
    <col min="3" max="3" width="17.5703125" customWidth="1"/>
    <col min="4" max="4" width="68.42578125" customWidth="1"/>
    <col min="5" max="5" width="14.5703125" customWidth="1"/>
    <col min="6" max="6" width="16.85546875" customWidth="1"/>
  </cols>
  <sheetData>
    <row r="1" spans="1:6" s="22" customFormat="1" ht="21" customHeight="1">
      <c r="A1" s="52" t="s">
        <v>0</v>
      </c>
      <c r="B1" s="52"/>
      <c r="C1" s="52"/>
      <c r="D1" s="52"/>
      <c r="E1" s="52"/>
      <c r="F1" s="52"/>
    </row>
    <row r="2" spans="1:6" s="23" customFormat="1" ht="21" customHeight="1">
      <c r="A2" s="53" t="s">
        <v>1</v>
      </c>
      <c r="B2" s="53"/>
      <c r="C2" s="53"/>
      <c r="D2" s="53"/>
      <c r="E2" s="53"/>
      <c r="F2" s="53"/>
    </row>
    <row r="3" spans="1:6" s="23" customFormat="1" ht="13.5" customHeight="1">
      <c r="A3" s="24"/>
      <c r="B3" s="24"/>
      <c r="D3" s="24"/>
      <c r="E3" s="24"/>
      <c r="F3" s="24"/>
    </row>
    <row r="4" spans="1:6" ht="15" customHeight="1">
      <c r="A4" s="21"/>
      <c r="B4" s="21"/>
      <c r="C4" s="21"/>
      <c r="D4" s="21"/>
      <c r="E4" s="21"/>
      <c r="F4" s="21"/>
    </row>
    <row r="5" spans="1:6" ht="28.5" customHeight="1">
      <c r="A5" s="3" t="s">
        <v>2</v>
      </c>
      <c r="B5" s="15" t="s">
        <v>3</v>
      </c>
      <c r="C5" s="15" t="s">
        <v>4</v>
      </c>
      <c r="D5" s="3" t="s">
        <v>5</v>
      </c>
      <c r="E5" s="15" t="s">
        <v>3</v>
      </c>
      <c r="F5" s="15" t="s">
        <v>4</v>
      </c>
    </row>
    <row r="6" spans="1:6" ht="17.25" customHeight="1">
      <c r="A6" s="25" t="s">
        <v>6</v>
      </c>
      <c r="B6" s="26">
        <v>3</v>
      </c>
      <c r="C6" s="12"/>
      <c r="D6" s="25" t="s">
        <v>7</v>
      </c>
      <c r="E6" s="27">
        <v>3</v>
      </c>
      <c r="F6" s="12"/>
    </row>
    <row r="7" spans="1:6" ht="17.25" customHeight="1">
      <c r="A7" s="25" t="s">
        <v>8</v>
      </c>
      <c r="B7" s="26">
        <v>3</v>
      </c>
      <c r="C7" s="12"/>
      <c r="D7" s="25" t="s">
        <v>9</v>
      </c>
      <c r="E7" s="27">
        <v>4</v>
      </c>
      <c r="F7" s="12"/>
    </row>
    <row r="8" spans="1:6" ht="17.25" customHeight="1">
      <c r="A8" s="25" t="s">
        <v>10</v>
      </c>
      <c r="B8" s="26">
        <v>3</v>
      </c>
      <c r="C8" s="12"/>
      <c r="D8" s="43" t="s">
        <v>11</v>
      </c>
      <c r="E8" s="27">
        <v>3</v>
      </c>
      <c r="F8" s="12"/>
    </row>
    <row r="9" spans="1:6" ht="17.25" customHeight="1">
      <c r="A9" s="25" t="s">
        <v>12</v>
      </c>
      <c r="B9" s="26">
        <v>3</v>
      </c>
      <c r="C9" s="12"/>
      <c r="D9" s="25" t="s">
        <v>13</v>
      </c>
      <c r="E9" s="30">
        <v>3</v>
      </c>
      <c r="F9" s="12"/>
    </row>
    <row r="10" spans="1:6" ht="17.25" customHeight="1">
      <c r="A10" s="25" t="s">
        <v>14</v>
      </c>
      <c r="B10" s="26">
        <v>3</v>
      </c>
      <c r="C10" s="12"/>
      <c r="D10" s="25" t="s">
        <v>15</v>
      </c>
      <c r="E10" s="27">
        <v>1</v>
      </c>
      <c r="F10" s="12"/>
    </row>
    <row r="11" spans="1:6" ht="17.25" customHeight="1">
      <c r="A11" s="25" t="s">
        <v>15</v>
      </c>
      <c r="B11" s="26">
        <v>1</v>
      </c>
      <c r="C11" s="12"/>
      <c r="D11" s="44" t="s">
        <v>16</v>
      </c>
      <c r="E11" s="27">
        <v>1</v>
      </c>
      <c r="F11" s="12"/>
    </row>
    <row r="12" spans="1:6" ht="17.25" customHeight="1">
      <c r="A12" s="44" t="s">
        <v>17</v>
      </c>
      <c r="B12" s="26">
        <v>1</v>
      </c>
      <c r="C12" s="42"/>
      <c r="E12" s="27"/>
      <c r="F12" s="42"/>
    </row>
    <row r="13" spans="1:6">
      <c r="A13" s="5" t="s">
        <v>18</v>
      </c>
      <c r="B13" s="7">
        <f>SUM(B6:B12)</f>
        <v>17</v>
      </c>
      <c r="C13" s="50"/>
      <c r="D13" s="5" t="s">
        <v>18</v>
      </c>
      <c r="E13" s="7">
        <f>SUM(E6:E12)</f>
        <v>15</v>
      </c>
      <c r="F13" s="50"/>
    </row>
    <row r="14" spans="1:6" ht="17.25" customHeight="1">
      <c r="A14" s="8" t="s">
        <v>19</v>
      </c>
      <c r="B14" s="9">
        <f>SUM(B13)</f>
        <v>17</v>
      </c>
      <c r="C14" s="51"/>
      <c r="D14" s="8" t="s">
        <v>19</v>
      </c>
      <c r="E14" s="9">
        <f>B14+E13</f>
        <v>32</v>
      </c>
      <c r="F14" s="51"/>
    </row>
    <row r="15" spans="1:6" ht="23.25" customHeight="1">
      <c r="A15" s="38" t="s">
        <v>20</v>
      </c>
      <c r="B15" s="15" t="s">
        <v>3</v>
      </c>
      <c r="C15" s="15" t="s">
        <v>4</v>
      </c>
      <c r="D15" s="3" t="s">
        <v>21</v>
      </c>
      <c r="E15" s="15" t="s">
        <v>3</v>
      </c>
      <c r="F15" s="15" t="s">
        <v>4</v>
      </c>
    </row>
    <row r="16" spans="1:6" ht="17.25" customHeight="1">
      <c r="A16" s="25" t="s">
        <v>22</v>
      </c>
      <c r="B16" s="26">
        <v>3</v>
      </c>
      <c r="C16" s="19"/>
      <c r="D16" s="25" t="s">
        <v>23</v>
      </c>
      <c r="E16" s="26">
        <v>3</v>
      </c>
      <c r="F16" s="12"/>
    </row>
    <row r="17" spans="1:6" ht="17.25" customHeight="1">
      <c r="A17" s="25" t="s">
        <v>24</v>
      </c>
      <c r="B17" s="26">
        <v>3</v>
      </c>
      <c r="C17" s="19"/>
      <c r="D17" s="25" t="s">
        <v>25</v>
      </c>
      <c r="E17" s="26">
        <v>3</v>
      </c>
      <c r="F17" s="12"/>
    </row>
    <row r="18" spans="1:6" ht="17.25" customHeight="1">
      <c r="A18" s="25" t="s">
        <v>26</v>
      </c>
      <c r="B18" s="26">
        <v>3</v>
      </c>
      <c r="C18" s="19"/>
      <c r="D18" s="25" t="s">
        <v>27</v>
      </c>
      <c r="E18" s="26">
        <v>3</v>
      </c>
      <c r="F18" s="12"/>
    </row>
    <row r="19" spans="1:6" ht="17.25" customHeight="1">
      <c r="A19" s="25" t="s">
        <v>28</v>
      </c>
      <c r="B19" s="26">
        <v>3</v>
      </c>
      <c r="C19" s="19"/>
      <c r="D19" s="25" t="s">
        <v>29</v>
      </c>
      <c r="E19" s="26">
        <v>3</v>
      </c>
      <c r="F19" s="12"/>
    </row>
    <row r="20" spans="1:6" ht="17.25" customHeight="1">
      <c r="A20" s="25" t="s">
        <v>13</v>
      </c>
      <c r="B20" s="26">
        <v>3</v>
      </c>
      <c r="C20" s="19"/>
      <c r="D20" s="25" t="s">
        <v>30</v>
      </c>
      <c r="E20" s="26">
        <v>3</v>
      </c>
      <c r="F20" s="12"/>
    </row>
    <row r="21" spans="1:6" ht="17.25" customHeight="1">
      <c r="A21" s="25" t="s">
        <v>15</v>
      </c>
      <c r="B21" s="26">
        <v>1</v>
      </c>
      <c r="C21" s="19"/>
      <c r="D21" s="25" t="s">
        <v>31</v>
      </c>
      <c r="E21" s="46">
        <v>1</v>
      </c>
      <c r="F21" s="12"/>
    </row>
    <row r="22" spans="1:6" ht="17.25" customHeight="1">
      <c r="A22" s="5" t="s">
        <v>18</v>
      </c>
      <c r="B22" s="7">
        <v>17</v>
      </c>
      <c r="C22" s="48"/>
      <c r="D22" s="5" t="s">
        <v>18</v>
      </c>
      <c r="E22" s="6">
        <f>SUM(E16:E21)</f>
        <v>16</v>
      </c>
      <c r="F22" s="50"/>
    </row>
    <row r="23" spans="1:6" ht="17.25" customHeight="1">
      <c r="A23" s="8" t="s">
        <v>19</v>
      </c>
      <c r="B23" s="9">
        <f>E14+B22</f>
        <v>49</v>
      </c>
      <c r="C23" s="49"/>
      <c r="D23" s="8" t="s">
        <v>19</v>
      </c>
      <c r="E23" s="18">
        <f>B23+E22</f>
        <v>65</v>
      </c>
      <c r="F23" s="51"/>
    </row>
    <row r="24" spans="1:6" ht="24" customHeight="1">
      <c r="A24" s="11" t="s">
        <v>32</v>
      </c>
      <c r="B24" s="15" t="s">
        <v>3</v>
      </c>
      <c r="C24" s="15" t="s">
        <v>4</v>
      </c>
      <c r="D24" s="3" t="s">
        <v>33</v>
      </c>
      <c r="E24" s="17" t="s">
        <v>3</v>
      </c>
      <c r="F24" s="15" t="s">
        <v>4</v>
      </c>
    </row>
    <row r="25" spans="1:6" ht="17.25" customHeight="1">
      <c r="A25" s="25" t="s">
        <v>34</v>
      </c>
      <c r="B25" s="26">
        <v>3</v>
      </c>
      <c r="C25" s="12"/>
      <c r="D25" s="25" t="s">
        <v>34</v>
      </c>
      <c r="E25" s="27">
        <v>3</v>
      </c>
      <c r="F25" s="12"/>
    </row>
    <row r="26" spans="1:6" ht="17.25" customHeight="1">
      <c r="A26" s="25" t="s">
        <v>35</v>
      </c>
      <c r="B26" s="26">
        <v>3</v>
      </c>
      <c r="C26" s="12"/>
      <c r="D26" s="25" t="s">
        <v>36</v>
      </c>
      <c r="E26" s="37">
        <v>3</v>
      </c>
      <c r="F26" s="12"/>
    </row>
    <row r="27" spans="1:6" ht="17.25" customHeight="1">
      <c r="A27" s="25" t="s">
        <v>25</v>
      </c>
      <c r="B27" s="26">
        <v>3</v>
      </c>
      <c r="C27" s="12"/>
      <c r="D27" s="25" t="s">
        <v>37</v>
      </c>
      <c r="E27" s="27">
        <v>3</v>
      </c>
      <c r="F27" s="10"/>
    </row>
    <row r="28" spans="1:6" ht="17.25" customHeight="1">
      <c r="A28" s="25" t="s">
        <v>26</v>
      </c>
      <c r="B28" s="26">
        <v>3</v>
      </c>
      <c r="C28" s="12"/>
      <c r="D28" s="25" t="s">
        <v>25</v>
      </c>
      <c r="E28" s="37">
        <v>3</v>
      </c>
      <c r="F28" s="10"/>
    </row>
    <row r="29" spans="1:6" ht="17.25" customHeight="1">
      <c r="A29" s="25" t="s">
        <v>38</v>
      </c>
      <c r="B29" s="26">
        <v>3</v>
      </c>
      <c r="C29" s="12"/>
      <c r="D29" s="25" t="s">
        <v>31</v>
      </c>
      <c r="E29" s="27">
        <v>1</v>
      </c>
      <c r="F29" s="10"/>
    </row>
    <row r="30" spans="1:6" ht="17.25" customHeight="1">
      <c r="A30" s="25" t="s">
        <v>39</v>
      </c>
      <c r="B30" s="26" t="s">
        <v>39</v>
      </c>
      <c r="C30" s="12"/>
      <c r="D30" s="25" t="s">
        <v>40</v>
      </c>
      <c r="E30" s="27">
        <v>2</v>
      </c>
      <c r="F30" s="10"/>
    </row>
    <row r="31" spans="1:6">
      <c r="A31" s="5" t="s">
        <v>18</v>
      </c>
      <c r="B31" s="7">
        <f>SUM(B25:B30)</f>
        <v>15</v>
      </c>
      <c r="C31" s="48"/>
      <c r="D31" s="5" t="s">
        <v>18</v>
      </c>
      <c r="E31" s="6">
        <f>SUM(E25:E30)</f>
        <v>15</v>
      </c>
      <c r="F31" s="50"/>
    </row>
    <row r="32" spans="1:6" ht="17.25" customHeight="1">
      <c r="A32" s="8" t="s">
        <v>19</v>
      </c>
      <c r="B32" s="9">
        <f>E23+B31</f>
        <v>80</v>
      </c>
      <c r="C32" s="49"/>
      <c r="D32" s="8" t="s">
        <v>19</v>
      </c>
      <c r="E32" s="20">
        <f>B32+E31</f>
        <v>95</v>
      </c>
      <c r="F32" s="51"/>
    </row>
    <row r="33" spans="1:6" ht="23.25" customHeight="1">
      <c r="A33" s="3" t="s">
        <v>41</v>
      </c>
      <c r="B33" s="15" t="s">
        <v>3</v>
      </c>
      <c r="C33" s="15" t="s">
        <v>4</v>
      </c>
      <c r="D33" s="16" t="s">
        <v>42</v>
      </c>
      <c r="E33" s="13" t="s">
        <v>3</v>
      </c>
      <c r="F33" s="15" t="s">
        <v>4</v>
      </c>
    </row>
    <row r="34" spans="1:6" ht="17.25" customHeight="1">
      <c r="A34" s="25" t="s">
        <v>43</v>
      </c>
      <c r="B34" s="37">
        <v>3</v>
      </c>
      <c r="C34" s="12"/>
      <c r="D34" s="25" t="s">
        <v>29</v>
      </c>
      <c r="E34" s="29">
        <v>3</v>
      </c>
      <c r="F34" s="14"/>
    </row>
    <row r="35" spans="1:6" ht="17.25" customHeight="1">
      <c r="A35" s="25" t="s">
        <v>37</v>
      </c>
      <c r="B35" s="26">
        <v>3</v>
      </c>
      <c r="C35" s="12"/>
      <c r="D35" s="47" t="s">
        <v>44</v>
      </c>
      <c r="E35" s="29">
        <v>2</v>
      </c>
      <c r="F35" s="14"/>
    </row>
    <row r="36" spans="1:6" ht="17.25" customHeight="1">
      <c r="A36" s="41" t="s">
        <v>37</v>
      </c>
      <c r="B36" s="26">
        <v>3</v>
      </c>
      <c r="C36" s="12"/>
      <c r="D36" s="28" t="s">
        <v>37</v>
      </c>
      <c r="E36" s="29">
        <v>3</v>
      </c>
      <c r="F36" s="14"/>
    </row>
    <row r="37" spans="1:6" ht="17.25" customHeight="1">
      <c r="A37" s="25" t="s">
        <v>45</v>
      </c>
      <c r="B37" s="26">
        <v>3</v>
      </c>
      <c r="C37" s="12"/>
      <c r="D37" s="28" t="s">
        <v>37</v>
      </c>
      <c r="E37" s="29">
        <v>3</v>
      </c>
      <c r="F37" s="14"/>
    </row>
    <row r="38" spans="1:6" ht="17.25" customHeight="1">
      <c r="A38" s="25" t="s">
        <v>46</v>
      </c>
      <c r="B38" s="12">
        <v>1</v>
      </c>
      <c r="C38" s="12"/>
      <c r="D38" s="28" t="s">
        <v>40</v>
      </c>
      <c r="E38" s="29">
        <v>1</v>
      </c>
      <c r="F38" s="14"/>
    </row>
    <row r="39" spans="1:6" ht="17.25" customHeight="1">
      <c r="A39" s="25"/>
      <c r="B39" s="12"/>
      <c r="C39" s="12"/>
      <c r="D39" s="28"/>
      <c r="E39" s="29"/>
      <c r="F39" s="14"/>
    </row>
    <row r="40" spans="1:6" ht="15">
      <c r="A40" s="45" t="s">
        <v>18</v>
      </c>
      <c r="B40" s="36">
        <f>SUM(B34:B39)</f>
        <v>13</v>
      </c>
      <c r="C40" s="32"/>
      <c r="D40" s="5" t="s">
        <v>18</v>
      </c>
      <c r="E40" s="7">
        <f>SUM(E34:E39)</f>
        <v>12</v>
      </c>
      <c r="F40" s="31"/>
    </row>
    <row r="41" spans="1:6">
      <c r="A41" s="8" t="s">
        <v>19</v>
      </c>
      <c r="B41" s="39">
        <f>E32+B40</f>
        <v>108</v>
      </c>
      <c r="C41" s="34"/>
      <c r="D41" s="8" t="s">
        <v>19</v>
      </c>
      <c r="E41" s="40">
        <f>B41+E40</f>
        <v>120</v>
      </c>
      <c r="F41" s="33"/>
    </row>
    <row r="42" spans="1:6" ht="15" customHeight="1">
      <c r="A42" s="1" t="s">
        <v>47</v>
      </c>
    </row>
    <row r="43" spans="1:6">
      <c r="A43" s="4" t="s">
        <v>48</v>
      </c>
    </row>
    <row r="44" spans="1:6" ht="15" customHeight="1">
      <c r="A44" s="4" t="s">
        <v>49</v>
      </c>
    </row>
    <row r="45" spans="1:6" ht="15" customHeight="1">
      <c r="A45" s="4" t="s">
        <v>50</v>
      </c>
    </row>
    <row r="46" spans="1:6" ht="15" customHeight="1">
      <c r="A46" s="4" t="s">
        <v>51</v>
      </c>
    </row>
    <row r="47" spans="1:6">
      <c r="A47" s="2"/>
      <c r="F47" s="35">
        <f ca="1">TODAY()</f>
        <v>45185</v>
      </c>
    </row>
    <row r="48" spans="1:6">
      <c r="A48" s="1"/>
    </row>
  </sheetData>
  <mergeCells count="8">
    <mergeCell ref="C31:C32"/>
    <mergeCell ref="F31:F32"/>
    <mergeCell ref="A1:F1"/>
    <mergeCell ref="A2:F2"/>
    <mergeCell ref="C13:C14"/>
    <mergeCell ref="F13:F14"/>
    <mergeCell ref="C22:C23"/>
    <mergeCell ref="F22:F23"/>
  </mergeCells>
  <printOptions horizontalCentered="1"/>
  <pageMargins left="0.25" right="0.17" top="0.4" bottom="0.35" header="0.3" footer="0.3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2a3942-2670-4f83-9a77-383e2efd555b">
      <Terms xmlns="http://schemas.microsoft.com/office/infopath/2007/PartnerControls"/>
    </lcf76f155ced4ddcb4097134ff3c332f>
    <TaxCatchAll xmlns="8ed56bd8-91ea-45e9-af71-df209835eb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1167CDCD4014FB70678F79F49DB40" ma:contentTypeVersion="15" ma:contentTypeDescription="Create a new document." ma:contentTypeScope="" ma:versionID="327c76fa249b6b2723f7779637994561">
  <xsd:schema xmlns:xsd="http://www.w3.org/2001/XMLSchema" xmlns:xs="http://www.w3.org/2001/XMLSchema" xmlns:p="http://schemas.microsoft.com/office/2006/metadata/properties" xmlns:ns2="842a3942-2670-4f83-9a77-383e2efd555b" xmlns:ns3="8ed56bd8-91ea-45e9-af71-df209835eb38" targetNamespace="http://schemas.microsoft.com/office/2006/metadata/properties" ma:root="true" ma:fieldsID="87a271012ee47b843993ae04ea0600a3" ns2:_="" ns3:_="">
    <xsd:import namespace="842a3942-2670-4f83-9a77-383e2efd555b"/>
    <xsd:import namespace="8ed56bd8-91ea-45e9-af71-df209835e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3942-2670-4f83-9a77-383e2efd5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c7f09f9-edcc-4b2b-95fb-2714053574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56bd8-91ea-45e9-af71-df209835eb3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1190379-5431-47c1-9257-21f5c57911b7}" ma:internalName="TaxCatchAll" ma:showField="CatchAllData" ma:web="8ed56bd8-91ea-45e9-af71-df209835e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494A7E-AA37-4BF2-9144-9DE5A2150BB8}"/>
</file>

<file path=customXml/itemProps2.xml><?xml version="1.0" encoding="utf-8"?>
<ds:datastoreItem xmlns:ds="http://schemas.openxmlformats.org/officeDocument/2006/customXml" ds:itemID="{0A2BF81A-2832-42EC-8DB0-A650502CC11E}"/>
</file>

<file path=customXml/itemProps3.xml><?xml version="1.0" encoding="utf-8"?>
<ds:datastoreItem xmlns:ds="http://schemas.openxmlformats.org/officeDocument/2006/customXml" ds:itemID="{035B01DE-7230-486E-A5DE-72CEBFD26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Millikin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Lynn Ohl</dc:creator>
  <cp:keywords/>
  <dc:description/>
  <cp:lastModifiedBy>Scott Wray</cp:lastModifiedBy>
  <cp:revision/>
  <dcterms:created xsi:type="dcterms:W3CDTF">2014-03-12T13:18:07Z</dcterms:created>
  <dcterms:modified xsi:type="dcterms:W3CDTF">2023-09-16T18:05:36Z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0x010100AF31167CDCD4014FB70678F79F49DB40</vt:lpwstr>
  </property>
  <property fmtid="{D5CDD505-2E9C-101B-9397-08002B2CF9AE}" pid="3" name="MediaServiceImageTags">
    <vt:lpwstr/>
  </property>
</Properties>
</file>