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45F995CA-005B-45CF-B8C1-31DEDC8452B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ro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35" i="1"/>
  <c r="B35" i="1"/>
  <c r="E22" i="1"/>
  <c r="B22" i="1"/>
  <c r="B13" i="1"/>
  <c r="B14" i="1" s="1"/>
  <c r="F57" i="1"/>
  <c r="E14" i="1" l="1"/>
  <c r="B23" i="1" s="1"/>
  <c r="E23" i="1" s="1"/>
</calcChain>
</file>

<file path=xl/sharedStrings.xml><?xml version="1.0" encoding="utf-8"?>
<sst xmlns="http://schemas.openxmlformats.org/spreadsheetml/2006/main" count="117" uniqueCount="59">
  <si>
    <t>MILLIKIN UNIVERSITY</t>
  </si>
  <si>
    <t>Honors BFA in Acting 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</si>
  <si>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</si>
  <si>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</si>
  <si>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</si>
  <si>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</si>
  <si>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HN 183: Honors University Seminar</t>
  </si>
  <si>
    <t>HN 151: Honors Writing Studio II</t>
  </si>
  <si>
    <t>HN 150: Honors Writing Studio I</t>
  </si>
  <si>
    <t>HN 20X: Honors Seminar</t>
  </si>
  <si>
    <t>TH 131:  Play Analysis</t>
  </si>
  <si>
    <t>TH 142:  Acting II</t>
  </si>
  <si>
    <t>TH 141:  Acting I</t>
  </si>
  <si>
    <t>TH 146:  Beginning Movement II</t>
  </si>
  <si>
    <t>TH 145:  Beginning Movement I</t>
  </si>
  <si>
    <t>Open Elective</t>
  </si>
  <si>
    <t>Technical Theatre Option</t>
  </si>
  <si>
    <t>TH 101:  Theatre Practicum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</si>
  <si>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</si>
  <si>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</si>
  <si>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</si>
  <si>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</si>
  <si>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TH 240:  Voice for Stage</t>
  </si>
  <si>
    <t>TH 241:  Advanced Voice</t>
  </si>
  <si>
    <t>TH 345:  Acting:  Advanced Scene Study I</t>
  </si>
  <si>
    <t>TH 346:  Acting:  Advanced Scene Study II</t>
  </si>
  <si>
    <t>Dance Elective</t>
  </si>
  <si>
    <t>Drama Literature/Theory/Criticism Elective</t>
  </si>
  <si>
    <t>Theatre Elective</t>
  </si>
  <si>
    <t>TH 242:  Theatrical Make-up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</si>
  <si>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</si>
  <si>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</si>
  <si>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TH 335:  History of Theatre &amp; Drama I</t>
  </si>
  <si>
    <t>TH 336:  History of Theatre and Drama II</t>
  </si>
  <si>
    <t>TH 341:  Advanced Acting -- Shakespeare</t>
  </si>
  <si>
    <t>Advanced Acting Elective</t>
  </si>
  <si>
    <t>TH 364:  Advanced Movement for Actors</t>
  </si>
  <si>
    <t>HN 300: Interdisciplinary Colloquium</t>
  </si>
  <si>
    <t>HN 350: Interdisciplinary Global Colloquium</t>
  </si>
  <si>
    <t>OR</t>
  </si>
  <si>
    <t>HN 491: JMS Independent Study</t>
  </si>
  <si>
    <t>HN 492: JMS Seminar</t>
  </si>
  <si>
    <t>Semester Total (Standard Honors)</t>
  </si>
  <si>
    <t>Semester Total (JMS)</t>
  </si>
  <si>
    <t>Cumulative Total (Standard Honors)</t>
  </si>
  <si>
    <t>Cumulative Total (JMS)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</si>
  <si>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</si>
  <si>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</si>
  <si>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TH 448:  Advanced Acting -- Professional Preparation</t>
  </si>
  <si>
    <t>TH 348: Acting for Camera</t>
  </si>
  <si>
    <t>TH 321:  Directing I</t>
  </si>
  <si>
    <t>HN 400: Honors Symposium</t>
  </si>
  <si>
    <t>HN 490: Honors Capstone Independent Study</t>
  </si>
  <si>
    <t>only need 124 to graduate, this is just keep students at full time status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</si>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</sst>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  <font>
      <b/>
      <i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16" zoomScale="72" zoomScaleNormal="72" workbookViewId="0">
      <selection activeCell="D53" sqref="D53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7109375" customWidth="1"/>
    <col min="4" max="4" width="68.42578125" customWidth="1"/>
    <col min="5" max="5" width="14.7109375" customWidth="1"/>
    <col min="6" max="6" width="16.85546875" customWidth="1"/>
  </cols>
  <sheetData>
    <row r="1" spans="1:6" s="22" customFormat="1" ht="21" customHeight="1">
      <c r="A1" s="56" t="s">
        <v>0</v>
      </c>
      <c r="B1" s="56"/>
      <c r="C1" s="56"/>
      <c r="D1" s="56"/>
      <c r="E1" s="56"/>
      <c r="F1" s="56"/>
    </row>
    <row r="2" spans="1:6" s="23" customFormat="1" ht="21" customHeight="1">
      <c r="A2" s="57" t="s">
        <v>1</v>
      </c>
      <c r="B2" s="57"/>
      <c r="C2" s="57"/>
      <c r="D2" s="57"/>
      <c r="E2" s="57"/>
      <c r="F2" s="57"/>
    </row>
    <row r="3" spans="1:6" s="23" customFormat="1" ht="13.5" customHeight="1">
      <c r="A3" s="24"/>
      <c r="B3" s="24"/>
      <c r="D3" s="24"/>
      <c r="E3" s="24"/>
      <c r="F3" s="24"/>
    </row>
    <row r="4" spans="1:6" ht="15" customHeight="1">
      <c r="A4" s="21"/>
      <c r="B4" s="21"/>
      <c r="C4" s="21"/>
      <c r="D4" s="21"/>
      <c r="E4" s="21"/>
      <c r="F4" s="21"/>
    </row>
    <row r="5" spans="1:6" ht="28.5" customHeight="1">
      <c r="A5" s="3" t="s">
        <v>2</v>
      </c>
      <c r="B5" s="15" t="s">
        <v>3</v>
      </c>
      <c r="C5" s="15" t="s">
        <v>4</v>
      </c>
      <c r="D5" s="3" t="s">
        <v>5</v>
      </c>
      <c r="E5" s="15" t="s">
        <v>3</v>
      </c>
      <c r="F5" s="15" t="s">
        <v>4</v>
      </c>
    </row>
    <row r="6" spans="1:6" ht="17.25" customHeight="1">
      <c r="A6" s="25" t="s">
        <v>6</v>
      </c>
      <c r="B6" s="26">
        <v>3</v>
      </c>
      <c r="C6" s="12"/>
      <c r="D6" s="25" t="s">
        <v>7</v>
      </c>
      <c r="E6" s="27">
        <v>3</v>
      </c>
      <c r="F6" s="12"/>
    </row>
    <row r="7" spans="1:6" ht="17.25" customHeight="1">
      <c r="A7" s="25" t="s">
        <v>8</v>
      </c>
      <c r="B7" s="26">
        <v>3</v>
      </c>
      <c r="C7" s="12"/>
      <c r="D7" s="25" t="s">
        <v>9</v>
      </c>
      <c r="E7" s="27">
        <v>3</v>
      </c>
      <c r="F7" s="12"/>
    </row>
    <row r="8" spans="1:6" ht="17.25" customHeight="1">
      <c r="A8" s="25" t="s">
        <v>10</v>
      </c>
      <c r="B8" s="26">
        <v>3</v>
      </c>
      <c r="C8" s="12"/>
      <c r="D8" s="25" t="s">
        <v>11</v>
      </c>
      <c r="E8" s="27">
        <v>3</v>
      </c>
      <c r="F8" s="12"/>
    </row>
    <row r="9" spans="1:6" ht="17.25" customHeight="1">
      <c r="A9" s="25" t="s">
        <v>12</v>
      </c>
      <c r="B9" s="26">
        <v>3</v>
      </c>
      <c r="C9" s="12"/>
      <c r="D9" s="25" t="s">
        <v>13</v>
      </c>
      <c r="E9" s="30">
        <v>1</v>
      </c>
      <c r="F9" s="12"/>
    </row>
    <row r="10" spans="1:6" ht="17.25" customHeight="1">
      <c r="A10" s="43" t="s">
        <v>14</v>
      </c>
      <c r="B10" s="26">
        <v>1</v>
      </c>
      <c r="C10" s="12"/>
      <c r="D10" s="25" t="s">
        <v>15</v>
      </c>
      <c r="E10" s="27">
        <v>3</v>
      </c>
      <c r="F10" s="12"/>
    </row>
    <row r="11" spans="1:6" ht="17.25" customHeight="1">
      <c r="A11" s="25" t="s">
        <v>16</v>
      </c>
      <c r="B11" s="26">
        <v>3</v>
      </c>
      <c r="C11" s="12"/>
      <c r="D11" s="44" t="s">
        <v>15</v>
      </c>
      <c r="E11" s="27">
        <v>1</v>
      </c>
      <c r="F11" s="12"/>
    </row>
    <row r="12" spans="1:6" ht="17.25" customHeight="1">
      <c r="A12" s="25" t="s">
        <v>17</v>
      </c>
      <c r="B12" s="26">
        <v>1</v>
      </c>
      <c r="C12" s="42"/>
      <c r="D12" s="25" t="s">
        <v>17</v>
      </c>
      <c r="E12" s="27">
        <v>1</v>
      </c>
      <c r="F12" s="42"/>
    </row>
    <row r="13" spans="1:6">
      <c r="A13" s="5" t="s">
        <v>18</v>
      </c>
      <c r="B13" s="7">
        <f>SUM(B6:B12)</f>
        <v>17</v>
      </c>
      <c r="C13" s="53"/>
      <c r="D13" s="47" t="s">
        <v>18</v>
      </c>
      <c r="E13" s="48">
        <f>SUM(E6:E12)</f>
        <v>15</v>
      </c>
      <c r="F13" s="53"/>
    </row>
    <row r="14" spans="1:6" ht="17.25" customHeight="1">
      <c r="A14" s="8" t="s">
        <v>19</v>
      </c>
      <c r="B14" s="9">
        <f>SUM(B13)</f>
        <v>17</v>
      </c>
      <c r="C14" s="55"/>
      <c r="D14" s="8" t="s">
        <v>19</v>
      </c>
      <c r="E14" s="9">
        <f>B14+E13</f>
        <v>32</v>
      </c>
      <c r="F14" s="55"/>
    </row>
    <row r="15" spans="1:6" ht="23.25" customHeight="1">
      <c r="A15" s="38" t="s">
        <v>20</v>
      </c>
      <c r="B15" s="15" t="s">
        <v>3</v>
      </c>
      <c r="C15" s="15" t="s">
        <v>4</v>
      </c>
      <c r="D15" s="3" t="s">
        <v>21</v>
      </c>
      <c r="E15" s="15" t="s">
        <v>3</v>
      </c>
      <c r="F15" s="15" t="s">
        <v>4</v>
      </c>
    </row>
    <row r="16" spans="1:6" ht="17.25" customHeight="1">
      <c r="A16" s="25" t="s">
        <v>9</v>
      </c>
      <c r="B16" s="26">
        <v>3</v>
      </c>
      <c r="C16" s="19"/>
      <c r="D16" s="25" t="s">
        <v>9</v>
      </c>
      <c r="E16" s="26">
        <v>3</v>
      </c>
      <c r="F16" s="12"/>
    </row>
    <row r="17" spans="1:6" ht="17.25" customHeight="1">
      <c r="A17" s="25" t="s">
        <v>22</v>
      </c>
      <c r="B17" s="26">
        <v>3</v>
      </c>
      <c r="C17" s="19"/>
      <c r="D17" s="25" t="s">
        <v>23</v>
      </c>
      <c r="E17" s="26">
        <v>3</v>
      </c>
      <c r="F17" s="12"/>
    </row>
    <row r="18" spans="1:6" ht="17.25" customHeight="1">
      <c r="A18" s="25" t="s">
        <v>24</v>
      </c>
      <c r="B18" s="26">
        <v>3</v>
      </c>
      <c r="C18" s="19"/>
      <c r="D18" s="25" t="s">
        <v>25</v>
      </c>
      <c r="E18" s="26">
        <v>3</v>
      </c>
      <c r="F18" s="12"/>
    </row>
    <row r="19" spans="1:6" ht="17.25" customHeight="1">
      <c r="A19" s="25" t="s">
        <v>26</v>
      </c>
      <c r="B19" s="26">
        <v>1</v>
      </c>
      <c r="C19" s="19"/>
      <c r="D19" s="25" t="s">
        <v>27</v>
      </c>
      <c r="E19" s="26">
        <v>3</v>
      </c>
      <c r="F19" s="12"/>
    </row>
    <row r="20" spans="1:6" ht="17.25" customHeight="1">
      <c r="A20" s="25" t="s">
        <v>28</v>
      </c>
      <c r="B20" s="26">
        <v>3</v>
      </c>
      <c r="C20" s="19"/>
      <c r="D20" s="25" t="s">
        <v>29</v>
      </c>
      <c r="E20" s="26">
        <v>1</v>
      </c>
      <c r="F20" s="12"/>
    </row>
    <row r="21" spans="1:6" ht="17.25" customHeight="1">
      <c r="A21" s="25" t="s">
        <v>17</v>
      </c>
      <c r="B21" s="26">
        <v>1</v>
      </c>
      <c r="C21" s="19"/>
      <c r="D21" s="44" t="s">
        <v>28</v>
      </c>
      <c r="E21" s="46">
        <v>3</v>
      </c>
      <c r="F21" s="12"/>
    </row>
    <row r="22" spans="1:6" ht="17.25" customHeight="1">
      <c r="A22" s="5" t="s">
        <v>18</v>
      </c>
      <c r="B22" s="7">
        <f>SUM(B16:B21)</f>
        <v>14</v>
      </c>
      <c r="C22" s="58"/>
      <c r="D22" s="5" t="s">
        <v>18</v>
      </c>
      <c r="E22" s="6">
        <f>SUM(E16:E21)</f>
        <v>16</v>
      </c>
      <c r="F22" s="53"/>
    </row>
    <row r="23" spans="1:6" ht="17.25" customHeight="1">
      <c r="A23" s="8" t="s">
        <v>19</v>
      </c>
      <c r="B23" s="9">
        <f>E14+B22</f>
        <v>46</v>
      </c>
      <c r="C23" s="59"/>
      <c r="D23" s="8" t="s">
        <v>19</v>
      </c>
      <c r="E23" s="18">
        <f>B23+E22</f>
        <v>62</v>
      </c>
      <c r="F23" s="55"/>
    </row>
    <row r="24" spans="1:6" ht="24" customHeight="1">
      <c r="A24" s="11" t="s">
        <v>30</v>
      </c>
      <c r="B24" s="15" t="s">
        <v>3</v>
      </c>
      <c r="C24" s="15" t="s">
        <v>4</v>
      </c>
      <c r="D24" s="3" t="s">
        <v>31</v>
      </c>
      <c r="E24" s="17" t="s">
        <v>3</v>
      </c>
      <c r="F24" s="15" t="s">
        <v>4</v>
      </c>
    </row>
    <row r="25" spans="1:6" ht="17.25" customHeight="1">
      <c r="A25" s="25" t="s">
        <v>32</v>
      </c>
      <c r="B25" s="26">
        <v>3</v>
      </c>
      <c r="C25" s="12"/>
      <c r="D25" s="25" t="s">
        <v>33</v>
      </c>
      <c r="E25" s="27">
        <v>3</v>
      </c>
      <c r="F25" s="12"/>
    </row>
    <row r="26" spans="1:6" ht="17.25" customHeight="1">
      <c r="A26" s="25" t="s">
        <v>27</v>
      </c>
      <c r="B26" s="26">
        <v>3</v>
      </c>
      <c r="C26" s="12"/>
      <c r="D26" s="25" t="s">
        <v>34</v>
      </c>
      <c r="E26" s="37">
        <v>3</v>
      </c>
      <c r="F26" s="12"/>
    </row>
    <row r="27" spans="1:6" ht="17.25" customHeight="1">
      <c r="A27" s="25" t="s">
        <v>35</v>
      </c>
      <c r="B27" s="26">
        <v>3</v>
      </c>
      <c r="C27" s="12"/>
      <c r="D27" s="25" t="s">
        <v>35</v>
      </c>
      <c r="E27" s="27">
        <v>3</v>
      </c>
      <c r="F27" s="10"/>
    </row>
    <row r="28" spans="1:6" ht="17.25" customHeight="1">
      <c r="A28" s="25" t="s">
        <v>28</v>
      </c>
      <c r="B28" s="26">
        <v>3</v>
      </c>
      <c r="C28" s="12"/>
      <c r="D28" s="25" t="s">
        <v>36</v>
      </c>
      <c r="E28" s="37">
        <v>3</v>
      </c>
      <c r="F28" s="10"/>
    </row>
    <row r="29" spans="1:6" ht="17.25" customHeight="1">
      <c r="A29" s="25" t="s">
        <v>26</v>
      </c>
      <c r="B29" s="26">
        <v>1</v>
      </c>
      <c r="C29" s="12"/>
      <c r="D29" s="25" t="s">
        <v>26</v>
      </c>
      <c r="E29" s="27">
        <v>1</v>
      </c>
      <c r="F29" s="10"/>
    </row>
    <row r="30" spans="1:6" ht="17.25" customHeight="1">
      <c r="A30" s="26" t="s">
        <v>37</v>
      </c>
      <c r="B30" s="26">
        <v>3</v>
      </c>
      <c r="C30" s="12"/>
      <c r="D30" s="26" t="s">
        <v>38</v>
      </c>
      <c r="E30" s="27">
        <v>3</v>
      </c>
      <c r="F30" s="10"/>
    </row>
    <row r="31" spans="1:6" ht="17.25" customHeight="1">
      <c r="A31" s="50" t="s">
        <v>39</v>
      </c>
      <c r="B31" s="26"/>
      <c r="C31" s="42"/>
      <c r="D31" s="50" t="s">
        <v>39</v>
      </c>
      <c r="E31" s="27"/>
      <c r="F31" s="49"/>
    </row>
    <row r="32" spans="1:6" ht="17.25" customHeight="1">
      <c r="A32" s="26" t="s">
        <v>38</v>
      </c>
      <c r="B32" s="26">
        <v>3</v>
      </c>
      <c r="C32" s="42"/>
      <c r="D32" s="26" t="s">
        <v>40</v>
      </c>
      <c r="E32" s="27">
        <v>1</v>
      </c>
      <c r="F32" s="49"/>
    </row>
    <row r="33" spans="1:6" ht="17.25" customHeight="1">
      <c r="A33" s="26" t="s">
        <v>40</v>
      </c>
      <c r="B33" s="26">
        <v>1</v>
      </c>
      <c r="C33" s="42"/>
      <c r="D33" s="26" t="s">
        <v>41</v>
      </c>
      <c r="E33" s="27">
        <v>1</v>
      </c>
      <c r="F33" s="49"/>
    </row>
    <row r="34" spans="1:6" ht="17.25" customHeight="1">
      <c r="A34" s="26" t="s">
        <v>41</v>
      </c>
      <c r="B34" s="26">
        <v>1</v>
      </c>
      <c r="C34" s="42"/>
      <c r="D34" s="25"/>
      <c r="E34" s="27"/>
      <c r="F34" s="49"/>
    </row>
    <row r="35" spans="1:6">
      <c r="A35" s="5" t="s">
        <v>42</v>
      </c>
      <c r="B35" s="7">
        <f>SUM(B25:B30)</f>
        <v>16</v>
      </c>
      <c r="C35" s="58"/>
      <c r="D35" s="5" t="s">
        <v>42</v>
      </c>
      <c r="E35" s="6">
        <f>SUM(E25:E30)</f>
        <v>16</v>
      </c>
      <c r="F35" s="53"/>
    </row>
    <row r="36" spans="1:6">
      <c r="A36" s="5" t="s">
        <v>43</v>
      </c>
      <c r="B36" s="7">
        <v>18</v>
      </c>
      <c r="C36" s="60"/>
      <c r="D36" s="5" t="s">
        <v>43</v>
      </c>
      <c r="E36" s="6">
        <v>15</v>
      </c>
      <c r="F36" s="54"/>
    </row>
    <row r="37" spans="1:6">
      <c r="A37" s="5" t="s">
        <v>44</v>
      </c>
      <c r="B37" s="7">
        <v>78</v>
      </c>
      <c r="C37" s="60"/>
      <c r="D37" s="5" t="s">
        <v>44</v>
      </c>
      <c r="E37" s="6">
        <v>94</v>
      </c>
      <c r="F37" s="54"/>
    </row>
    <row r="38" spans="1:6" ht="17.25" customHeight="1">
      <c r="A38" s="8" t="s">
        <v>45</v>
      </c>
      <c r="B38" s="9">
        <v>80</v>
      </c>
      <c r="C38" s="59"/>
      <c r="D38" s="8" t="s">
        <v>45</v>
      </c>
      <c r="E38" s="20">
        <v>95</v>
      </c>
      <c r="F38" s="55"/>
    </row>
    <row r="39" spans="1:6" ht="23.25" customHeight="1">
      <c r="A39" s="3" t="s">
        <v>46</v>
      </c>
      <c r="B39" s="15" t="s">
        <v>3</v>
      </c>
      <c r="C39" s="15" t="s">
        <v>4</v>
      </c>
      <c r="D39" s="16" t="s">
        <v>47</v>
      </c>
      <c r="E39" s="13" t="s">
        <v>3</v>
      </c>
      <c r="F39" s="15" t="s">
        <v>4</v>
      </c>
    </row>
    <row r="40" spans="1:6" ht="17.25" customHeight="1">
      <c r="A40" s="25" t="s">
        <v>48</v>
      </c>
      <c r="B40" s="37">
        <v>3</v>
      </c>
      <c r="C40" s="12"/>
      <c r="D40" s="25" t="s">
        <v>49</v>
      </c>
      <c r="E40" s="29">
        <v>3</v>
      </c>
      <c r="F40" s="14"/>
    </row>
    <row r="41" spans="1:6" ht="17.25" customHeight="1">
      <c r="A41" s="25" t="s">
        <v>50</v>
      </c>
      <c r="B41" s="26">
        <v>3</v>
      </c>
      <c r="C41" s="12"/>
      <c r="D41" s="28" t="s">
        <v>15</v>
      </c>
      <c r="E41" s="29">
        <v>3</v>
      </c>
      <c r="F41" s="14"/>
    </row>
    <row r="42" spans="1:6" ht="17.25" customHeight="1">
      <c r="A42" s="41" t="s">
        <v>28</v>
      </c>
      <c r="B42" s="26">
        <v>3</v>
      </c>
      <c r="C42" s="12"/>
      <c r="D42" s="28" t="s">
        <v>28</v>
      </c>
      <c r="E42" s="29">
        <v>3</v>
      </c>
      <c r="F42" s="14"/>
    </row>
    <row r="43" spans="1:6" ht="17.25" customHeight="1">
      <c r="A43" s="25" t="s">
        <v>15</v>
      </c>
      <c r="B43" s="26">
        <v>3</v>
      </c>
      <c r="C43" s="12"/>
      <c r="D43" s="28" t="s">
        <v>51</v>
      </c>
      <c r="E43" s="29">
        <v>1</v>
      </c>
      <c r="F43" s="14"/>
    </row>
    <row r="44" spans="1:6" ht="17.25" customHeight="1">
      <c r="A44" s="26" t="s">
        <v>52</v>
      </c>
      <c r="B44" s="26">
        <v>2</v>
      </c>
      <c r="C44" s="12"/>
      <c r="D44" s="26" t="s">
        <v>52</v>
      </c>
      <c r="E44" s="26">
        <v>2</v>
      </c>
      <c r="F44" s="14"/>
    </row>
    <row r="45" spans="1:6" ht="17.25" customHeight="1">
      <c r="A45" s="50" t="s">
        <v>39</v>
      </c>
      <c r="B45" s="26"/>
      <c r="C45" s="12"/>
      <c r="D45" s="50" t="s">
        <v>39</v>
      </c>
      <c r="E45" s="26"/>
      <c r="F45" s="14"/>
    </row>
    <row r="46" spans="1:6" ht="17.25" customHeight="1">
      <c r="A46" s="26" t="s">
        <v>40</v>
      </c>
      <c r="B46" s="26">
        <v>2</v>
      </c>
      <c r="C46" s="12"/>
      <c r="D46" s="26" t="s">
        <v>40</v>
      </c>
      <c r="E46" s="26">
        <v>2</v>
      </c>
      <c r="F46" s="14"/>
    </row>
    <row r="47" spans="1:6" ht="17.25" customHeight="1">
      <c r="A47" s="26" t="s">
        <v>41</v>
      </c>
      <c r="B47" s="26">
        <v>1</v>
      </c>
      <c r="C47" s="12"/>
      <c r="D47" s="26" t="s">
        <v>41</v>
      </c>
      <c r="E47" s="26">
        <v>1</v>
      </c>
      <c r="F47" s="14"/>
    </row>
    <row r="48" spans="1:6" ht="15">
      <c r="A48" s="45" t="s">
        <v>42</v>
      </c>
      <c r="B48" s="36">
        <v>14</v>
      </c>
      <c r="C48" s="32"/>
      <c r="D48" s="5" t="s">
        <v>42</v>
      </c>
      <c r="E48" s="7">
        <v>12</v>
      </c>
      <c r="F48" s="31"/>
    </row>
    <row r="49" spans="1:7" ht="15">
      <c r="A49" s="45" t="s">
        <v>43</v>
      </c>
      <c r="B49" s="36">
        <v>15</v>
      </c>
      <c r="C49" s="51"/>
      <c r="D49" s="5" t="s">
        <v>43</v>
      </c>
      <c r="E49" s="7">
        <v>13</v>
      </c>
      <c r="F49" s="52"/>
    </row>
    <row r="50" spans="1:7" ht="15">
      <c r="A50" s="45" t="s">
        <v>44</v>
      </c>
      <c r="B50" s="36">
        <v>108</v>
      </c>
      <c r="C50" s="51"/>
      <c r="D50" s="5" t="s">
        <v>44</v>
      </c>
      <c r="E50" s="7">
        <v>120</v>
      </c>
      <c r="F50" s="52"/>
    </row>
    <row r="51" spans="1:7">
      <c r="A51" s="8" t="s">
        <v>45</v>
      </c>
      <c r="B51" s="39">
        <v>109</v>
      </c>
      <c r="C51" s="34"/>
      <c r="D51" s="8" t="s">
        <v>45</v>
      </c>
      <c r="E51" s="40">
        <v>122</v>
      </c>
      <c r="F51" s="33"/>
      <c r="G51" t="s">
        <v>53</v>
      </c>
    </row>
    <row r="52" spans="1:7" ht="15" customHeight="1">
      <c r="A52" s="1" t="s">
        <v>54</v>
      </c>
    </row>
    <row r="53" spans="1:7">
      <c r="A53" s="4" t="s">
        <v>55</v>
      </c>
    </row>
    <row r="54" spans="1:7" ht="15" customHeight="1">
      <c r="A54" s="4" t="s">
        <v>56</v>
      </c>
    </row>
    <row r="55" spans="1:7" ht="15" customHeight="1">
      <c r="A55" s="4" t="s">
        <v>57</v>
      </c>
    </row>
    <row r="56" spans="1:7" ht="15" customHeight="1">
      <c r="A56" s="4" t="s">
        <v>58</v>
      </c>
    </row>
    <row r="57" spans="1:7">
      <c r="A57" s="2"/>
      <c r="F57" s="35">
        <f ca="1">TODAY()</f>
        <v>45222</v>
      </c>
    </row>
    <row r="58" spans="1:7">
      <c r="A58" s="1"/>
    </row>
  </sheetData>
  <mergeCells count="8">
    <mergeCell ref="F35:F38"/>
    <mergeCell ref="F22:F23"/>
    <mergeCell ref="F13:F14"/>
    <mergeCell ref="A1:F1"/>
    <mergeCell ref="A2:F2"/>
    <mergeCell ref="C13:C14"/>
    <mergeCell ref="C22:C23"/>
    <mergeCell ref="C35:C38"/>
  </mergeCells>
  <printOptions horizontalCentered="1"/>
  <pageMargins left="0.25" right="0.17" top="0.4" bottom="0.3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Props1.xml><?xml version="1.0" encoding="utf-8"?>
<ds:datastoreItem xmlns:ds="http://schemas.openxmlformats.org/officeDocument/2006/customXml" ds:itemID="{16517744-A7B8-49A2-BDCB-C2C207EF349C}"/>
</file>

<file path=customXml/itemProps2.xml><?xml version="1.0" encoding="utf-8"?>
<ds:datastoreItem xmlns:ds="http://schemas.openxmlformats.org/officeDocument/2006/customXml" ds:itemID="{006EC54A-25E0-4558-A6B5-F4B1E476C461}"/>
</file>

<file path=customXml/itemProps3.xml><?xml version="1.0" encoding="utf-8"?>
<ds:datastoreItem xmlns:ds="http://schemas.openxmlformats.org/officeDocument/2006/customXml" ds:itemID="{46A7E2F6-4AD4-43AD-A514-959D11A5E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Rachel Barnett</cp:lastModifiedBy>
  <cp:revision/>
  <dcterms:created xsi:type="dcterms:W3CDTF">2014-03-12T13:18:07Z</dcterms:created>
  <dcterms:modified xsi:type="dcterms:W3CDTF">2023-10-23T18:54:58Z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